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v137\Desktop\РЧ 2025\Документация РЧ Архангельск\"/>
    </mc:Choice>
  </mc:AlternateContent>
  <bookViews>
    <workbookView xWindow="0" yWindow="0" windowWidth="23040" windowHeight="9380" firstSheet="1"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4" l="1"/>
  <c r="C140" i="4"/>
  <c r="C139" i="4"/>
  <c r="G80" i="5" l="1"/>
  <c r="B41" i="5"/>
  <c r="B40" i="5"/>
  <c r="B39" i="5"/>
  <c r="B36" i="5"/>
  <c r="B35" i="5"/>
  <c r="B34" i="5"/>
  <c r="B33" i="5"/>
  <c r="B32" i="5"/>
  <c r="C31" i="5"/>
  <c r="B31" i="5"/>
  <c r="C30" i="5"/>
  <c r="B30" i="5"/>
  <c r="C29" i="5"/>
  <c r="B29" i="5"/>
  <c r="C28" i="5"/>
  <c r="B28" i="5"/>
  <c r="C27" i="5"/>
  <c r="B27" i="5"/>
  <c r="G43" i="1"/>
  <c r="G183" i="4"/>
  <c r="G182" i="4"/>
  <c r="G172" i="4"/>
  <c r="C141" i="4"/>
  <c r="B141" i="4"/>
  <c r="B140" i="4"/>
  <c r="B139"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<sst xmlns="http://schemas.openxmlformats.org/spreadsheetml/2006/main" count="1183" uniqueCount="513">
  <si>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</si>
  <si>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</si>
  <si>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</si>
  <si>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</si>
  <si>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</si>
  <si>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</si>
  <si>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</si>
  <si>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</si>
  <si>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</si>
  <si>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</si>
  <si>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</si>
  <si>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</si>
  <si>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</si>
  <si>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</si>
  <si>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</si>
  <si>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</si>
  <si>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</si>
  <si>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</si>
  <si>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</si>
  <si>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</si>
  <si>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</si>
  <si>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</si>
  <si>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</si>
  <si>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</si>
  <si>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</si>
  <si>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</si>
  <si>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</si>
  <si>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</si>
  <si>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</si>
  <si>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</si>
  <si>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</si>
  <si>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</si>
  <si>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</si>
  <si>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</si>
  <si>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</si>
  <si>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</si>
  <si>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</si>
  <si>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</si>
  <si>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</si>
  <si>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</si>
  <si>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</si>
  <si>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</si>
  <si>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</si>
  <si>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</si>
  <si>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</si>
  <si>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</si>
  <si>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</si>
  <si>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</si>
  <si>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</si>
  <si>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</si>
  <si>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</si>
  <si>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</si>
  <si>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</si>
  <si>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</si>
  <si>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</si>
  <si>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</si>
  <si>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</si>
  <si>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</si>
  <si>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</si>
  <si>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</si>
  <si>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</si>
  <si>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</si>
  <si>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</si>
  <si>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Площадь зоны: не менее 100 кв.м.</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</si>
  <si>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</si>
  <si>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</si>
  <si>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Покрытие пола: ковролин  - 100 кв.м на всю зону</t>
  </si>
  <si>
    <t>Стол</t>
  </si>
  <si>
    <t>Стол ученический 2-х местный, цвет каркаса: коричневый, ножки металлические</t>
  </si>
  <si>
    <t>Мебель</t>
  </si>
  <si>
    <t>шт</t>
  </si>
  <si>
    <t>Стул</t>
  </si>
  <si>
    <t>Стул ученический, цвет каркаса: черный ножки металлические</t>
  </si>
  <si>
    <t>Стул для эксперта с откидным столиком</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</si>
  <si>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t>
  </si>
  <si>
    <t>Оборудование</t>
  </si>
  <si>
    <t xml:space="preserve">Стеллаж </t>
  </si>
  <si>
    <t>шт.</t>
  </si>
  <si>
    <t>Стулья детские</t>
  </si>
  <si>
    <t>Ноутбук</t>
  </si>
  <si>
    <t>Оборудование IT</t>
  </si>
  <si>
    <t>Компьютерная мышь</t>
  </si>
  <si>
    <t>Мышь компьютерная проводная. Соединение USB</t>
  </si>
  <si>
    <t>USB флешка</t>
  </si>
  <si>
    <t>флэш-накопитель интерфейс USB 3.1., цвет: черный</t>
  </si>
  <si>
    <t>Программное обеспечение для ноутбуков</t>
  </si>
  <si>
    <t>ПО Microsoft</t>
  </si>
  <si>
    <t>ПО</t>
  </si>
  <si>
    <t>ПО для персонального компьютера</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</si>
  <si>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</si>
  <si>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МФУ  ЦВЕТНОЕ, струйный</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</si>
  <si>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</si>
  <si>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</si>
  <si>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</si>
  <si>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Устройство для видеозаписи</t>
  </si>
  <si>
    <t>Штатив</t>
  </si>
  <si>
    <t xml:space="preserve">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</si>
  <si>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</si>
  <si>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</si>
  <si>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</si>
  <si>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</si>
  <si>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</si>
  <si>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</si>
  <si>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
Размеры (ШхВ), в сантиметрах: 200х160</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</si>
  <si>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</si>
  <si>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</si>
  <si>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</si>
  <si>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</si>
  <si>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</si>
  <si>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</si>
  <si>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</si>
  <si>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</si>
  <si>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</si>
  <si>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</si>
  <si>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</si>
  <si>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</si>
  <si>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</si>
  <si>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</si>
  <si>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Народы России. 16 демонстрационных картинок</t>
  </si>
  <si>
    <t>16 демонстрационных картинок размером 173х220 мм для познавательного и речевого развития.</t>
  </si>
  <si>
    <t>Народы России. 10 демонстрационных картинок, 10 увлекательных бесед</t>
  </si>
  <si>
    <t>10 демонстрационных картинок, 10 увлекательных бесед (ФГОС)</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</si>
  <si>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</si>
  <si>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</si>
  <si>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</si>
  <si>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</si>
  <si>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</si>
  <si>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</si>
  <si>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</si>
  <si>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</si>
  <si>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</si>
  <si>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</si>
  <si>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</si>
  <si>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</si>
  <si>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</si>
  <si>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</si>
  <si>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</si>
  <si>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</si>
  <si>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</si>
  <si>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</si>
  <si>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</si>
  <si>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</si>
  <si>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</si>
  <si>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</si>
  <si>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</si>
  <si>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</si>
  <si>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</si>
  <si>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</si>
  <si>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</si>
  <si>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</si>
  <si>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</si>
  <si>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</si>
  <si>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</si>
  <si>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</si>
  <si>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</si>
  <si>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</si>
  <si>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</si>
  <si>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Игра «Кольцеброс»</t>
  </si>
  <si>
    <t>1 комплект башни 15 колец</t>
  </si>
  <si>
    <t>Набор колец для прыжков в клетку</t>
  </si>
  <si>
    <t>10 колец, 10 коннекторов</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</si>
  <si>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</si>
  <si>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</si>
  <si>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</si>
  <si>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</si>
  <si>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</si>
  <si>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</si>
  <si>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</si>
  <si>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</si>
  <si>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пластмассовый с нанесенным на детали  шифром Брайля </t>
  </si>
  <si>
    <t>1шт
Комплектация:
12 равносторонних треугольника
24 квадрата
Полидрон «Гигант» -1шт
40 квадратов
40 равносторонних треугольников</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</si>
  <si>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</si>
  <si>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</si>
  <si>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</si>
  <si>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4)
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</si>
  <si>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</si>
  <si>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</si>
  <si>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Цифровая STEAM-лаборатория для дошкольников или аналог</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</si>
  <si>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</si>
  <si>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</si>
  <si>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</si>
  <si>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</si>
  <si>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</si>
  <si>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</si>
  <si>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</si>
  <si>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</si>
  <si>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</si>
  <si>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</si>
  <si>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</si>
  <si>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</si>
  <si>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</si>
  <si>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</si>
  <si>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</si>
  <si>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</si>
  <si>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</si>
  <si>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</si>
  <si>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</si>
  <si>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</si>
  <si>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</si>
  <si>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</si>
  <si>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</si>
  <si>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</si>
  <si>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</si>
  <si>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</si>
  <si>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</si>
  <si>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</si>
  <si>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</si>
  <si>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</si>
  <si>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</si>
  <si>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</si>
  <si>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</si>
  <si>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</si>
  <si>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</si>
  <si>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</si>
  <si>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</si>
  <si>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Материал: полистирол</t>
  </si>
  <si>
    <t>Стакан-непроливайка</t>
  </si>
  <si>
    <t>Стакан-непроливайка ,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</si>
  <si>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</si>
  <si>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Размер: А4
Цвет: белый</t>
  </si>
  <si>
    <t>Комплект сюжетных картинок</t>
  </si>
  <si>
    <t>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</si>
  <si>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</si>
  <si>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</si>
  <si>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</si>
  <si>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</si>
  <si>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Мусорные вёдра</t>
  </si>
  <si>
    <t>Оформление группы детского сада</t>
  </si>
  <si>
    <t xml:space="preserve">Наборы игрушек:
Марка Полесье: Набор Доктор 2-1шт;
Набор Салон красоты-1шт           Игра Свето-звуковые кнопки - набор из 4-х разноцветных устройств диаметром 9 см. Каждая кнопка при нажатии загорается и издает индивидуальный звук: сирена, заряд, лазер и зуммер. Игра предназначена для слуховой и визуальной стимуляции. </t>
  </si>
  <si>
    <t>Таймер</t>
  </si>
  <si>
    <t>Электрический таймер, цифровое табло</t>
  </si>
  <si>
    <t>Cтол ТАП</t>
  </si>
  <si>
    <t>Стул ТАП</t>
  </si>
  <si>
    <t>Помпа с водой</t>
  </si>
  <si>
    <t>Питьевая вода  19л.</t>
  </si>
  <si>
    <t>Пластик, 500 мл</t>
  </si>
  <si>
    <t>Стакан</t>
  </si>
  <si>
    <t>Пластик, 200 мл</t>
  </si>
  <si>
    <t>Наушники</t>
  </si>
  <si>
    <t>Гарнитура для ПК</t>
  </si>
  <si>
    <t>Площадь зоны: не менее _25 кв.м.</t>
  </si>
  <si>
    <t>Покрытие пола: ковролин  - _25 кв.м. на всю зону</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</si>
  <si>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</si>
  <si>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</si>
  <si>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</si>
  <si>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</si>
  <si>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</si>
  <si>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</si>
  <si>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Площадь зоны: не менее _20__ кв.м.</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</si>
  <si>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</si>
  <si>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</si>
  <si>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Покрытие пола: ковролин  - _20__ кв.м. на всю зону</t>
  </si>
  <si>
    <t xml:space="preserve">Принтер чёрно-белый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</si>
  <si>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</si>
  <si>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</si>
  <si>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Офисный стол</t>
  </si>
  <si>
    <t>Кулер</t>
  </si>
  <si>
    <t>Компактный настольный кулер для воды Aqua Work 0.7-TKR с нагревом, но без системы охлаждения - альтернатива электрическому чайнику в офисе и дома.Тип установки - настольный.
Размещение бутыли - сверху (бутыль в комплект не входит).
Количество краников - 2 шт.
Подача воды - нажим кружкой.
Материал корпуса - пластик.
Цвет корпуса - корпус-серебристый, цвет вставок-черный.
Стаканодержатели - на шурупах.
Размеры - 300х286х430 мм.
Вес - 2.26 кг.</t>
  </si>
  <si>
    <t>Вода бутилированная</t>
  </si>
  <si>
    <t>20 л</t>
  </si>
  <si>
    <t>Аптечка</t>
  </si>
  <si>
    <t xml:space="preserve">Аптечка первой помощи </t>
  </si>
  <si>
    <t>Охрана труда</t>
  </si>
  <si>
    <t>Огнетушитель</t>
  </si>
  <si>
    <t>Огнетушитель пенный</t>
  </si>
  <si>
    <t>Площадь зоны: не менее _4__ кв.м.</t>
  </si>
  <si>
    <t xml:space="preserve">Электричество: _220 подключения к сети  по (220 Вольт и 380 Вольт)	</t>
  </si>
  <si>
    <t xml:space="preserve">шт ( на 1 раб.место)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</si>
  <si>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</si>
  <si>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</si>
  <si>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</si>
  <si>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</si>
  <si>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</si>
  <si>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</si>
  <si>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</si>
  <si>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А4, ПВХ, цвет: зеленый</t>
  </si>
  <si>
    <t>Папка-планшет с прижимом</t>
  </si>
  <si>
    <t xml:space="preserve">Офис-импэкс
Папка-планшет с верхним прижимом и крыш-кой А4
Цвет: синий </t>
  </si>
  <si>
    <t>Шариковая ручка</t>
  </si>
  <si>
    <t>Ручка шариковая , СИНЯЯ, корпус оранжевый, узел 0,7 мм, линия письма 0,35 мм</t>
  </si>
  <si>
    <t>Карандаш</t>
  </si>
  <si>
    <t>Карандаш чернографитный Attache Economy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</si>
  <si>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</si>
  <si>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</si>
  <si>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</si>
  <si>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</si>
  <si>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</si>
  <si>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Визит тонированный серый
Материал: пластик</t>
  </si>
  <si>
    <t>Пластилин</t>
  </si>
  <si>
    <t>Пластилин классический ГАММА "Мультики", 12 цветов, 240 г, со стеком, картонная упаковка</t>
  </si>
  <si>
    <t xml:space="preserve">шт ( на 1 конкурсанта) </t>
  </si>
  <si>
    <t>Кисти для рисования</t>
  </si>
  <si>
    <t>Кисти BRAUBERG, набор 5 шт. (пони, круглые № 1, 2, 3, 4, 5), блистер</t>
  </si>
  <si>
    <t>Кисти для клея</t>
  </si>
  <si>
    <t>Кисть №1 School щетина плоская</t>
  </si>
  <si>
    <t>Цветная бумага</t>
  </si>
  <si>
    <t>Цветная бумага, А4, 2-сторонняя, 16 листов, 8 цветов, на скобе, ПИФАГОР, 200х280 мм</t>
  </si>
  <si>
    <t>Бумага белая ватман</t>
  </si>
  <si>
    <t>Ватман формат А3 (297 х 420 мм), плотность 200 г/м2</t>
  </si>
  <si>
    <t>Карандаши цветные</t>
  </si>
  <si>
    <t>Карандаши цветные ПИФАГОР, 12 цветов, классические, заточенные, картонная упаковка</t>
  </si>
  <si>
    <t>Карандаши простые</t>
  </si>
  <si>
    <t xml:space="preserve">Карандаш чернографитный Attache Economy HB заточенный с ластиком </t>
  </si>
  <si>
    <t>Фломастеры</t>
  </si>
  <si>
    <t>Фломастеры BRAUBERG "АКАДЕМИЯ", 12 цветов, вентилируемый колпачок</t>
  </si>
  <si>
    <t>Салфетки спиртовые</t>
  </si>
  <si>
    <t>Салфетки спиртовые для инъекций Асептика 60x100 мм</t>
  </si>
  <si>
    <t>Фольга пищевая алюминиевая 30 cм x 10 м (толщина 11 мкм)</t>
  </si>
  <si>
    <t>Пленка пищевая полиэтиленовая</t>
  </si>
  <si>
    <t>Кинетический песок для лепки</t>
  </si>
  <si>
    <t>Кварцевый песок</t>
  </si>
  <si>
    <t>Снежок №2 пакет гипотермический для оказания первой помощи</t>
  </si>
  <si>
    <t>Жидкое мыло</t>
  </si>
  <si>
    <t>жидкое мыло для рук</t>
  </si>
  <si>
    <t xml:space="preserve">Крахмал </t>
  </si>
  <si>
    <t>Пакетики по 30 гр.Крахмал картофельный 100%</t>
  </si>
  <si>
    <t>Холст на картоне Сонет 30x40 см</t>
  </si>
  <si>
    <t xml:space="preserve">Бумага для флипчартов Attache 67.5х98 см белая </t>
  </si>
  <si>
    <t>Картридж для заправки МФУ чб</t>
  </si>
  <si>
    <t>Картридж для цветного МФУ</t>
  </si>
  <si>
    <t>Картридж для заправки цветного МФУ</t>
  </si>
  <si>
    <t>Перчатки медицинские</t>
  </si>
  <si>
    <t>Перчатки медицинские смотровые, размер М</t>
  </si>
  <si>
    <t>Сода пищевая</t>
  </si>
  <si>
    <t>Спиртовая солфетка</t>
  </si>
  <si>
    <t>Спиртовая солфетка, упаковка</t>
  </si>
  <si>
    <t>Батарейки пальчиковые</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</si>
  <si>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</si>
  <si>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</si>
  <si>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</si>
  <si>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</si>
  <si>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</si>
  <si>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</si>
  <si>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Степлер большой</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</si>
  <si>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</si>
  <si>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</si>
  <si>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</si>
  <si>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</si>
  <si>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</si>
  <si>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</si>
  <si>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</si>
  <si>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</si>
  <si>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</si>
  <si>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</si>
  <si>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</si>
  <si>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</si>
  <si>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</si>
  <si>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</si>
  <si>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</si>
  <si>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</si>
  <si>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</si>
  <si>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</si>
  <si>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</si>
  <si>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</si>
  <si>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</si>
  <si>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</si>
  <si>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</si>
  <si>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</si>
  <si>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</si>
  <si>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</si>
  <si>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</si>
  <si>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</si>
  <si>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</si>
  <si>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</si>
  <si>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</si>
  <si>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</si>
  <si>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</si>
  <si>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</si>
  <si>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</si>
  <si>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</si>
  <si>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</si>
  <si>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</si>
  <si>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</si>
  <si>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</si>
  <si>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</si>
  <si>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</si>
  <si>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</si>
  <si>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</si>
  <si>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</si>
  <si>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Attache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</si>
  <si>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</si>
  <si>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</si>
  <si>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</si>
  <si>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</si>
  <si>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Аптечка первой помощи ФЭСТ</t>
  </si>
  <si>
    <t xml:space="preserve">Картон матовый </t>
  </si>
  <si>
    <t>А 4, белый, 16 листов</t>
  </si>
  <si>
    <t>Цветной фетр для творчества</t>
  </si>
  <si>
    <t>10 ярких цветов, толщина 1 мм (самоклеющийся)</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</si>
  <si>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</si>
  <si>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</si>
  <si>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</si>
  <si>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</si>
  <si>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</si>
  <si>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</si>
  <si>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</si>
  <si>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</si>
  <si>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</si>
  <si>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</si>
  <si>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</si>
  <si>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</si>
  <si>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</si>
  <si>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</si>
  <si>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</si>
  <si>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</si>
  <si>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</si>
  <si>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</si>
  <si>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</si>
  <si>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</si>
  <si>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</si>
  <si>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</si>
  <si>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</si>
  <si>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</si>
  <si>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</si>
  <si>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</si>
  <si>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</si>
  <si>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</si>
  <si>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</si>
  <si>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</si>
  <si>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</si>
  <si>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</si>
  <si>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</si>
  <si>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</si>
  <si>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</si>
  <si>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</si>
  <si>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</si>
  <si>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</si>
  <si>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</si>
  <si>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</si>
  <si>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</si>
  <si>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</si>
  <si>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</si>
  <si>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</si>
  <si>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</si>
  <si>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</si>
  <si>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</si>
  <si>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</si>
  <si>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</si>
  <si>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Кристалл</t>
  </si>
  <si>
    <t>30 мл</t>
  </si>
  <si>
    <t>Клей момент (супер - клей секундный)</t>
  </si>
  <si>
    <t>3 гр.</t>
  </si>
  <si>
    <t>Набор (нитки - иголки)</t>
  </si>
  <si>
    <t>1 набор</t>
  </si>
  <si>
    <t>Резинки банковские канцелярские</t>
  </si>
  <si>
    <t>66 мм (200 шт в уп)</t>
  </si>
  <si>
    <t>Архангельская область</t>
  </si>
  <si>
    <t>Государственное бюджетное профессиональное образовательное учреждение Архангельской области "Архангельский педагогический колледж"</t>
  </si>
  <si>
    <t>Архангельск, ул. Смольный Буян, д. 5</t>
  </si>
  <si>
    <t>16.02.2025 - 21.02.2025</t>
  </si>
  <si>
    <t>Морозова Ольга Николаевна</t>
  </si>
  <si>
    <t>olgamorozz2016@yandex.ru</t>
  </si>
  <si>
    <t>Пономарев Юрий Николаевич</t>
  </si>
  <si>
    <t xml:space="preserve">Региональный этап Всероссийского чемпионата профессионального мастерства «Профессионалы» в Архангельской области в 2025 году </t>
  </si>
  <si>
    <t>lparodistl@gmail.com</t>
  </si>
  <si>
    <t>Предназначен для хранения товаров, инструментов, складирования. Выполнен из высококачественной оцинкованной стали с защитой от коррозии. Выдерживает нагрузку до 300 кг на полку при равномерном распределении. Быстрый и удобный монтаж. Материал - оцинкованная сталь. Высота, см 180
Ширина, см 120 Глубина, см 45 Макс. нагрузка на полку, кг 300 Вес, кг 17</t>
  </si>
  <si>
    <t>Размер (ШхВхГ): 49х82х53 см, Материал обивки: ткань
Материал каркаса: металл, Цвет: черный
Максимальная нагрузка: 100 кг</t>
  </si>
  <si>
    <t>Кровать детская 3- ярусная</t>
  </si>
  <si>
    <t>Стеллаж под спортивное оборудование</t>
  </si>
  <si>
    <t>Кровать десткая</t>
  </si>
  <si>
    <t>Стол детский</t>
  </si>
  <si>
    <t xml:space="preserve">Материал исполнения: Ножки – с системой регулировки высоты серого цвета (порошковая краска), столешница – ЛДСП 16мм, кромка ПВХ 2мм цвет БУК с закругленными углами. 
Размер: Столешница 1000х600х500 мм, Н=400-460-520-580мм </t>
  </si>
  <si>
    <t>3 группа роста, материал: метал, фанера, лак</t>
  </si>
  <si>
    <t>Серия процессора:N4200.
Частота процессора:1100 Mhz.
Процессор:Intel® Pentium®
Количество ядер процессора:4.</t>
  </si>
  <si>
    <t>Объем памяти (Гб): 32
Интерфейс: USB 2.0
Материал корпуса: пластик</t>
  </si>
  <si>
    <t xml:space="preserve">Microsoft Windows 10 </t>
  </si>
  <si>
    <t xml:space="preserve">Windows 10 </t>
  </si>
  <si>
    <t>Microsoft Office</t>
  </si>
  <si>
    <t>Microsoft Office 2016</t>
  </si>
  <si>
    <t xml:space="preserve">Klite Codek Pack </t>
  </si>
  <si>
    <t>K-lite Codek Pack</t>
  </si>
  <si>
    <t>Kaspersky Endpoint Security</t>
  </si>
  <si>
    <t>Mozilla Firefox</t>
  </si>
  <si>
    <t xml:space="preserve">Audacity </t>
  </si>
  <si>
    <t>VLC media player</t>
  </si>
  <si>
    <t>SMART Board</t>
  </si>
  <si>
    <t>Movavi Video Editor Plus</t>
  </si>
  <si>
    <t>Lego WeDo 2.0</t>
  </si>
  <si>
    <t>Lego WeDo 1.2 (возможен аналог)</t>
  </si>
  <si>
    <t>Lego WeDo 1.2</t>
  </si>
  <si>
    <t xml:space="preserve">SMART notebook (Базовая версия) </t>
  </si>
  <si>
    <t>Антивирус Kaspersky</t>
  </si>
  <si>
    <t>Audacity</t>
  </si>
  <si>
    <t>Smart Table</t>
  </si>
  <si>
    <t xml:space="preserve"> Movavi видеоредактор</t>
  </si>
  <si>
    <t xml:space="preserve">Lego WeDo 2.0 </t>
  </si>
  <si>
    <t>SMART notebook</t>
  </si>
  <si>
    <t xml:space="preserve"> Интерактивный дисплей модель SBID-MX165</t>
  </si>
  <si>
    <t xml:space="preserve">Цвет рамки  - Черно-белый; Тип дисплея – LED; Покрытие экрана - Спец стекло (антитрение, антиблик); Диагональ - 65" (163.9 см); Активная поверхность, см - 155.3 x 87.5; Соотношение сторон - 16:9; Разрешение - 4K UHD; Чисто касаний - 10 (Win, Mac); Технология распознавания – Инфракрасная; Жесты – Мультитач; Лоток – Пассивный; Стилус – Два; Контрастность - 4000:1; Гарантия - 3 года; Габариты, см - 151.6 x 93.2 x 11.3; Вес, кг - 42,5; Размер упаковки, см - 165.3 x 23.5 x 115.5; Вес брутто, кг – 62; Панель управления – да; Звук - 10 Вт динамик (2 шт.); Индикатор состояния – есть; Подключение – USB; </t>
  </si>
  <si>
    <t>Подставка PF1Ub Black с регулируемой высотой</t>
  </si>
  <si>
    <t>Мобильная моторизованная стойка с регулировкой высоты  Chief XPD1U</t>
  </si>
  <si>
    <t>Регулировка высоты от пола до центра дисплея (105,7-170,8 см); размеры (В*Ш*Г) 129*147*84,4 см; Макс.нагрузка - 140,6 кг; Вертикальный подъем 660 мм; VESA 200*200-860*510мм; Регулировка уровня 25 мм; Отсек для оборудования (В*Ш) 203*406 мм</t>
  </si>
  <si>
    <t>МФУ струйное Epson L566, функции устройства- принтер, сканер, копир, факс. Технология печати пьезоэлектрическая струйная. Цветная печать. Максимальный формат A4. Максимальное разрешение черно-белой печати 5760x1440 dpi. Скорость черно-белой печати (стр/мин) 9 стр/мин (А4). Тип сканера протяжный. Максимальный формат сканирования 216×297 мм. Оптическое разрешение сканера 2400х1200 dpi. Максимальное разрешения копира 2400х1200 dpi. Интерфейсы  Ethernet (RJ-45), RJ-11, Wi-Fi, USB  Отображение информации  цветной жк-дисплей.  4 контейнера с чернилами</t>
  </si>
  <si>
    <t>Корзина для бумаг  9л, пластик, круглая</t>
  </si>
  <si>
    <t>Конструктор  Ресурсный набор №2 (Шаг 3)</t>
  </si>
  <si>
    <t>Конструктор Ресурсный набор №3 (Шаг 4)</t>
  </si>
  <si>
    <t>Конструктор Ресурсный набор №1 (Шаг 2)</t>
  </si>
  <si>
    <t xml:space="preserve">Конструктор Базовый набор (Шаг 1) </t>
  </si>
  <si>
    <t>Звуковые кнопки для игр и викторин</t>
  </si>
  <si>
    <t xml:space="preserve">Набор цветных звуковых кнопок для игр и викторин. </t>
  </si>
  <si>
    <t>Батарейки  пальчиковые</t>
  </si>
  <si>
    <t xml:space="preserve">Россия - родина моя. Державные символы России. </t>
  </si>
  <si>
    <t>10 картинок А4 с беседами</t>
  </si>
  <si>
    <t>Россия - родина моя. Державные символы России. 10 картинок А4 с беседами.</t>
  </si>
  <si>
    <t>10 картинок А4 с беседами.</t>
  </si>
  <si>
    <t>Картинки с беседами. Патриотическое воспитание</t>
  </si>
  <si>
    <t>Рассказы о родном крае (патриот. воспитание)</t>
  </si>
  <si>
    <t xml:space="preserve">Гербарий Деревья и кустарники
</t>
  </si>
  <si>
    <t xml:space="preserve">Гербарий  Лекарственные растения
</t>
  </si>
  <si>
    <t xml:space="preserve">Гербарий Ядовитые растения
</t>
  </si>
  <si>
    <t>браслет с 4 бубенцами руку (на ногу)</t>
  </si>
  <si>
    <t>Видеокамера panasonic hc-v770. Тип матрицы BSI MOS. Размер матрицы 1/2.33". Общее число мегапикселей матрицы 12.76 Мп. Видеосистема: поддержка видео высокой четкости Full HD. Максимальное разрешение видеосъёмки 1920x1080. Формат записи MP4, AVCHD. Объектив: Минимальное фокусное расстояние 4.08 мм. Максимальное фокусное расстояние 81.6 мм. Оптическое увеличение (zoom) 20x. Цифровое увеличение (zoom) 1500x. Диафрагма f/1.8-3.6. Минимальная выдержка 1/8000 сек. Максимальная выдержка 1/25 сек. Камера и функции: Стабилизатор изображения оптический.</t>
  </si>
  <si>
    <t>Портативная цифровая USB документ-камера DOKO DS08FU с гибким штативом "гусиная шея". Разрешение до 3264X2448 (CMOS матрица 8.0 мегапикселей), максимальный размер страницы A3 (420 x 297 мм), автофокусировка, встроенная светодиодная подсветка. Питание через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</si>
</sst>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tint="4.9989318521683403E-2"/>
      <name val="Times New Roman"/>
      <family val="1"/>
      <charset val="204"/>
    </font>
    <font>
      <sz val="11"/>
      <color rgb="FF000000"/>
      <name val="Times New Roman"/>
      <family val="1"/>
      <charset val="204"/>
    </font>
    <font>
      <sz val="11"/>
      <color rgb="FF242424"/>
      <name val="Times New Roman"/>
      <family val="1"/>
      <charset val="204"/>
    </font>
    <font>
      <sz val="10"/>
      <color rgb="FFFF0000"/>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6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9"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16" fillId="0" borderId="19"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1" fillId="0" borderId="0" xfId="1"/>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0" borderId="19" xfId="1" applyFont="1" applyFill="1" applyBorder="1" applyAlignment="1">
      <alignment horizontal="left" vertical="center" wrapText="1"/>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2" fillId="5" borderId="19" xfId="1" applyFont="1" applyFill="1" applyBorder="1" applyAlignment="1">
      <alignment horizontal="center" vertical="center"/>
    </xf>
    <xf numFmtId="0" fontId="18" fillId="0" borderId="19" xfId="1" applyFont="1" applyBorder="1" applyAlignment="1">
      <alignment horizontal="center" vertical="center"/>
    </xf>
    <xf numFmtId="0" fontId="8" fillId="0" borderId="19" xfId="0" applyFont="1" applyFill="1" applyBorder="1" applyAlignment="1">
      <alignment vertical="top" wrapText="1"/>
    </xf>
    <xf numFmtId="0" fontId="2" fillId="0" borderId="19" xfId="1" applyFont="1" applyBorder="1" applyAlignment="1">
      <alignment horizontal="left" vertical="top" wrapText="1"/>
    </xf>
    <xf numFmtId="0" fontId="2" fillId="0" borderId="19" xfId="1" applyFont="1" applyFill="1" applyBorder="1" applyAlignment="1">
      <alignment horizontal="left" vertical="top" wrapText="1"/>
    </xf>
    <xf numFmtId="0" fontId="2" fillId="5" borderId="19" xfId="1" applyFont="1" applyFill="1" applyBorder="1" applyAlignment="1">
      <alignment horizontal="left" vertical="top"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2" fillId="0" borderId="19" xfId="1" applyFont="1" applyBorder="1" applyAlignment="1">
      <alignment horizontal="left" vertical="top"/>
    </xf>
    <xf numFmtId="0" fontId="2" fillId="5" borderId="19" xfId="1" applyFont="1" applyFill="1" applyBorder="1" applyAlignment="1">
      <alignment horizontal="left" vertical="top"/>
    </xf>
    <xf numFmtId="0" fontId="2" fillId="0" borderId="1" xfId="1" applyFont="1" applyBorder="1" applyAlignment="1">
      <alignment vertical="center" wrapText="1"/>
    </xf>
    <xf numFmtId="0" fontId="2" fillId="0" borderId="19" xfId="1" applyFont="1" applyBorder="1" applyAlignment="1">
      <alignment wrapText="1"/>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19" fillId="0" borderId="0" xfId="0" applyFont="1" applyAlignment="1">
      <alignment vertical="top" wrapText="1"/>
    </xf>
    <xf numFmtId="0" fontId="2" fillId="0" borderId="19" xfId="1" applyFont="1" applyBorder="1" applyAlignment="1">
      <alignment vertical="top" wrapText="1"/>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9" fillId="0" borderId="19" xfId="0" applyFont="1" applyBorder="1" applyAlignment="1">
      <alignment vertical="center"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9" fillId="0" borderId="19" xfId="1" applyFont="1" applyBorder="1" applyAlignment="1">
      <alignment horizontal="left" vertical="top"/>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pplyProtection="1">
      <alignment horizontal="center" vertical="center" wrapText="1"/>
    </xf>
    <xf numFmtId="0" fontId="2" fillId="0" borderId="19" xfId="1" applyFont="1" applyBorder="1" applyAlignment="1" applyProtection="1">
      <alignment horizontal="left" vertical="top" wrapText="1"/>
    </xf>
    <xf numFmtId="0" fontId="21" fillId="0" borderId="1" xfId="1" applyFont="1" applyBorder="1" applyAlignment="1">
      <alignment horizontal="left" vertical="top" wrapText="1"/>
    </xf>
    <xf numFmtId="0" fontId="21" fillId="0" borderId="15" xfId="1" applyFont="1" applyBorder="1" applyAlignment="1">
      <alignment horizontal="left" vertical="top" wrapText="1"/>
    </xf>
    <xf numFmtId="0" fontId="2" fillId="0" borderId="19" xfId="1" applyFont="1" applyBorder="1" applyAlignment="1" applyProtection="1">
      <alignment vertical="center" wrapText="1"/>
    </xf>
    <xf numFmtId="0" fontId="13" fillId="0" borderId="19" xfId="0" applyFont="1" applyBorder="1" applyAlignment="1" applyProtection="1">
      <alignment horizontal="left" vertical="top" wrapText="1"/>
    </xf>
    <xf numFmtId="0" fontId="1" fillId="0" borderId="0" xfId="1"/>
    <xf numFmtId="0" fontId="11" fillId="0" borderId="19" xfId="2" applyBorder="1" applyAlignment="1">
      <alignment horizontal="right" wrapText="1"/>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5"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6" borderId="16" xfId="1" applyFont="1" applyFill="1" applyBorder="1" applyAlignment="1">
      <alignment horizontal="center" vertical="center" wrapText="1"/>
    </xf>
    <xf numFmtId="0" fontId="16" fillId="0" borderId="19" xfId="0" applyFont="1" applyFill="1" applyBorder="1" applyAlignment="1">
      <alignment wrapText="1"/>
    </xf>
    <xf numFmtId="0" fontId="16" fillId="0" borderId="19" xfId="0" applyFont="1" applyFill="1" applyBorder="1" applyAlignment="1">
      <alignment horizontal="right" wrapText="1"/>
    </xf>
    <xf numFmtId="0" fontId="11" fillId="0" borderId="0" xfId="2" applyFill="1" applyAlignment="1">
      <alignment horizontal="right"/>
    </xf>
    <xf numFmtId="0" fontId="2" fillId="0" borderId="19" xfId="1" applyFont="1" applyFill="1" applyBorder="1" applyAlignment="1">
      <alignment horizontal="left" vertical="center"/>
    </xf>
    <xf numFmtId="0" fontId="2" fillId="0" borderId="19"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1"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1" xfId="1" applyFont="1" applyBorder="1" applyAlignment="1">
      <alignment horizontal="left" vertical="center"/>
    </xf>
    <xf numFmtId="0" fontId="12" fillId="0" borderId="19" xfId="0" applyFont="1" applyFill="1" applyBorder="1" applyAlignment="1">
      <alignment vertical="top" wrapText="1"/>
    </xf>
    <xf numFmtId="0" fontId="2" fillId="0" borderId="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center"/>
    </xf>
    <xf numFmtId="0" fontId="2" fillId="0" borderId="1" xfId="1" applyFont="1" applyFill="1" applyBorder="1" applyAlignment="1">
      <alignment vertical="center" wrapText="1"/>
    </xf>
    <xf numFmtId="0" fontId="10" fillId="0" borderId="19" xfId="0" applyFont="1" applyFill="1" applyBorder="1" applyAlignment="1">
      <alignment horizontal="left" vertical="top" wrapText="1"/>
    </xf>
    <xf numFmtId="0" fontId="9" fillId="0" borderId="1" xfId="1" applyFont="1" applyFill="1" applyBorder="1" applyAlignment="1">
      <alignment horizontal="center" vertical="top"/>
    </xf>
    <xf numFmtId="0" fontId="2" fillId="0" borderId="2" xfId="1" applyFont="1" applyFill="1" applyBorder="1" applyAlignment="1">
      <alignment horizontal="left" vertical="top" wrapText="1"/>
    </xf>
    <xf numFmtId="0" fontId="10" fillId="0" borderId="1" xfId="1" applyFont="1" applyFill="1" applyBorder="1" applyAlignment="1">
      <alignment horizontal="left" vertical="top" wrapText="1"/>
    </xf>
    <xf numFmtId="0" fontId="13" fillId="0" borderId="19" xfId="0" applyFont="1" applyFill="1" applyBorder="1" applyAlignment="1">
      <alignment vertical="top" wrapText="1"/>
    </xf>
    <xf numFmtId="0" fontId="2" fillId="0" borderId="19" xfId="1" applyFont="1" applyFill="1" applyBorder="1" applyAlignment="1">
      <alignment horizontal="left" vertical="top"/>
    </xf>
    <xf numFmtId="0" fontId="9" fillId="0" borderId="19" xfId="0" applyFont="1" applyFill="1" applyBorder="1" applyAlignment="1">
      <alignment wrapText="1"/>
    </xf>
    <xf numFmtId="0" fontId="9" fillId="0" borderId="19" xfId="0" applyFont="1" applyFill="1" applyBorder="1" applyAlignment="1">
      <alignment vertical="top" wrapText="1"/>
    </xf>
    <xf numFmtId="0" fontId="2" fillId="0" borderId="2" xfId="1" applyFont="1" applyFill="1" applyBorder="1" applyAlignment="1">
      <alignment horizontal="center" vertical="center" wrapText="1"/>
    </xf>
    <xf numFmtId="0" fontId="19" fillId="0" borderId="19" xfId="0" applyFont="1" applyFill="1" applyBorder="1" applyAlignment="1">
      <alignment vertical="top" wrapText="1"/>
    </xf>
    <xf numFmtId="0" fontId="9" fillId="0" borderId="19" xfId="0" applyFont="1" applyFill="1" applyBorder="1" applyAlignment="1">
      <alignment horizontal="left" vertical="center" wrapText="1"/>
    </xf>
    <xf numFmtId="0" fontId="9" fillId="0" borderId="19" xfId="0" applyFont="1" applyFill="1" applyBorder="1" applyAlignment="1">
      <alignment vertical="center" wrapText="1"/>
    </xf>
    <xf numFmtId="0" fontId="20" fillId="0" borderId="23" xfId="0" applyFont="1" applyFill="1" applyBorder="1" applyAlignment="1">
      <alignment vertical="top" wrapText="1"/>
    </xf>
    <xf numFmtId="0" fontId="2" fillId="0" borderId="19" xfId="0" applyFont="1" applyFill="1" applyBorder="1" applyAlignment="1">
      <alignment wrapText="1"/>
    </xf>
    <xf numFmtId="0" fontId="9" fillId="0" borderId="19" xfId="1" applyFont="1" applyFill="1" applyBorder="1" applyAlignment="1">
      <alignment horizontal="center" vertical="center" wrapText="1"/>
    </xf>
    <xf numFmtId="0" fontId="18" fillId="0" borderId="19" xfId="1" applyFont="1" applyFill="1" applyBorder="1" applyAlignment="1">
      <alignment horizontal="left" vertical="center" wrapText="1"/>
    </xf>
    <xf numFmtId="0" fontId="2" fillId="0" borderId="1" xfId="1" applyFont="1" applyFill="1" applyBorder="1" applyAlignment="1">
      <alignment horizontal="left" vertical="top"/>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76">
          <cell r="C76" t="str">
            <v>Интерактивные кубы (комплект 4 штуки)</v>
          </cell>
        </row>
        <row r="174">
          <cell r="C174" t="str">
            <v>Наборы кукольных театров би-ба-бо</v>
          </cell>
          <cell r="D174" t="str">
            <v>На усмотрение организаторов (обязательно)</v>
          </cell>
        </row>
        <row r="175">
          <cell r="C175" t="str">
            <v>Чудесный мешочек</v>
          </cell>
          <cell r="D175" t="str">
            <v>На усмотрение организаторов (обязательно)</v>
          </cell>
        </row>
        <row r="176">
          <cell r="C176" t="str">
            <v>Передвижной стол игровой, для занятий с водой или песком</v>
          </cell>
          <cell r="D176" t="str">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203">
          <cell r="C203" t="str">
            <v>Соль пищевая морская</v>
          </cell>
          <cell r="D203" t="str">
            <v>Помол средний, 1кг</v>
          </cell>
        </row>
        <row r="204">
          <cell r="C204" t="str">
            <v>Смеси для окрашивания пищевых продуктов</v>
          </cell>
          <cell r="D204" t="str">
            <v xml:space="preserve">Смеси для окрашивания пищевых продуктов в таблетках, 6 цветов. </v>
          </cell>
        </row>
        <row r="205">
          <cell r="C205" t="str">
            <v>Вата</v>
          </cell>
          <cell r="D205" t="str">
            <v>Вата хирургическая нестерильная 250 г</v>
          </cell>
        </row>
        <row r="206">
          <cell r="C206" t="str">
            <v>Воздушные шары</v>
          </cell>
          <cell r="D206" t="str">
            <v>Объем 25 см, 100 шт в упаковке, 12 пастельных цветов</v>
          </cell>
        </row>
        <row r="207">
          <cell r="C207" t="str">
            <v>Салфетка бумажная</v>
          </cell>
          <cell r="D207" t="str">
            <v>Салфетка бумажная белая, однослойная</v>
          </cell>
        </row>
        <row r="208">
          <cell r="C208" t="str">
            <v>Фольга</v>
          </cell>
        </row>
        <row r="209">
          <cell r="C209" t="str">
            <v>Пленка пищевая</v>
          </cell>
        </row>
        <row r="210">
          <cell r="C210" t="str">
            <v>Кинетический песок</v>
          </cell>
        </row>
        <row r="211">
          <cell r="C211" t="str">
            <v>Кварцевый песок</v>
          </cell>
        </row>
        <row r="212">
          <cell r="C212" t="str">
            <v>Сухой лед</v>
          </cell>
        </row>
        <row r="214">
          <cell r="C214" t="str">
            <v>Картон</v>
          </cell>
        </row>
        <row r="215">
          <cell r="C215" t="str">
            <v>Бумага для флипчата</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parodistl@gmail.com" TargetMode="External"/><Relationship Id="rId1" Type="http://schemas.openxmlformats.org/officeDocument/2006/relationships/hyperlink" Target="mailto:olgamorozz2016@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13" workbookViewId="0">
      <selection activeCell="B15" sqref="B15"/>
    </sheetView>
  </sheetViews>
  <sheetFormatPr defaultRowHeight="18" x14ac:dyDescent="0.4"/>
  <cols>
    <col min="1" max="1" width="52.08984375" style="17" customWidth="1"/>
    <col min="2" max="2" width="90.54296875" style="18" customWidth="1"/>
  </cols>
  <sheetData>
    <row r="2" spans="1:2" x14ac:dyDescent="0.4">
      <c r="B2" s="17"/>
    </row>
    <row r="3" spans="1:2" x14ac:dyDescent="0.4">
      <c r="A3" s="19" t="s">
        <v>22</v>
      </c>
      <c r="B3" s="20" t="s">
        <v>62</v>
      </c>
    </row>
    <row r="4" spans="1:2" ht="36" x14ac:dyDescent="0.4">
      <c r="A4" s="19" t="s">
        <v>36</v>
      </c>
      <c r="B4" s="20" t="s">
        <v>453</v>
      </c>
    </row>
    <row r="5" spans="1:2" x14ac:dyDescent="0.4">
      <c r="A5" s="19" t="s">
        <v>58</v>
      </c>
      <c r="B5" s="20" t="s">
        <v>446</v>
      </c>
    </row>
    <row r="6" spans="1:2" ht="36" x14ac:dyDescent="0.4">
      <c r="A6" s="19" t="s">
        <v>28</v>
      </c>
      <c r="B6" s="20" t="s">
        <v>447</v>
      </c>
    </row>
    <row r="7" spans="1:2" x14ac:dyDescent="0.4">
      <c r="A7" s="19" t="s">
        <v>37</v>
      </c>
      <c r="B7" s="20" t="s">
        <v>448</v>
      </c>
    </row>
    <row r="8" spans="1:2" x14ac:dyDescent="0.4">
      <c r="A8" s="19" t="s">
        <v>23</v>
      </c>
      <c r="B8" s="20" t="s">
        <v>449</v>
      </c>
    </row>
    <row r="9" spans="1:2" x14ac:dyDescent="0.4">
      <c r="A9" s="19" t="s">
        <v>24</v>
      </c>
      <c r="B9" s="20" t="s">
        <v>450</v>
      </c>
    </row>
    <row r="10" spans="1:2" x14ac:dyDescent="0.4">
      <c r="A10" s="19" t="s">
        <v>27</v>
      </c>
      <c r="B10" s="92" t="s">
        <v>451</v>
      </c>
    </row>
    <row r="11" spans="1:2" x14ac:dyDescent="0.4">
      <c r="A11" s="126" t="s">
        <v>41</v>
      </c>
      <c r="B11" s="127">
        <v>89115989187</v>
      </c>
    </row>
    <row r="12" spans="1:2" ht="18" customHeight="1" x14ac:dyDescent="0.4">
      <c r="A12" s="126" t="s">
        <v>52</v>
      </c>
      <c r="B12" s="127" t="s">
        <v>452</v>
      </c>
    </row>
    <row r="13" spans="1:2" x14ac:dyDescent="0.4">
      <c r="A13" s="126" t="s">
        <v>38</v>
      </c>
      <c r="B13" s="128" t="s">
        <v>454</v>
      </c>
    </row>
    <row r="14" spans="1:2" x14ac:dyDescent="0.4">
      <c r="A14" s="126" t="s">
        <v>42</v>
      </c>
      <c r="B14" s="127">
        <v>89210810300</v>
      </c>
    </row>
    <row r="15" spans="1:2" x14ac:dyDescent="0.4">
      <c r="A15" s="126" t="s">
        <v>25</v>
      </c>
      <c r="B15" s="127">
        <v>5</v>
      </c>
    </row>
    <row r="16" spans="1:2" x14ac:dyDescent="0.4">
      <c r="A16" s="19" t="s">
        <v>26</v>
      </c>
      <c r="B16" s="20">
        <v>5</v>
      </c>
    </row>
    <row r="17" spans="1:2" ht="52.5" customHeight="1" x14ac:dyDescent="0.4">
      <c r="A17" s="19" t="s">
        <v>61</v>
      </c>
      <c r="B17" s="20">
        <v>8</v>
      </c>
    </row>
    <row r="20" spans="1:2" x14ac:dyDescent="0.4">
      <c r="A20" s="17" t="s">
        <v>54</v>
      </c>
    </row>
    <row r="21" spans="1:2" x14ac:dyDescent="0.4">
      <c r="A21" s="17" t="s">
        <v>55</v>
      </c>
    </row>
    <row r="22" spans="1:2" x14ac:dyDescent="0.4">
      <c r="A22" s="17" t="s">
        <v>56</v>
      </c>
    </row>
    <row r="23" spans="1:2" x14ac:dyDescent="0.4">
      <c r="A23" s="17" t="s">
        <v>59</v>
      </c>
    </row>
    <row r="24" spans="1:2" x14ac:dyDescent="0.4">
      <c r="A24" s="17" t="s">
        <v>60</v>
      </c>
    </row>
    <row r="25" spans="1:2" x14ac:dyDescent="0.4">
      <c r="A25" s="17" t="s">
        <v>57</v>
      </c>
    </row>
  </sheetData>
  <hyperlinks>
    <hyperlink ref="B10" r:id="rId1"/>
    <hyperlink ref="B13"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tabSelected="1" topLeftCell="B205" zoomScale="98" zoomScaleNormal="98" workbookViewId="0">
      <selection activeCell="B27" sqref="A27:XFD27"/>
    </sheetView>
  </sheetViews>
  <sheetFormatPr defaultColWidth="14.453125" defaultRowHeight="15" customHeight="1" x14ac:dyDescent="0.35"/>
  <cols>
    <col min="1" max="1" width="5.08984375" style="13" customWidth="1"/>
    <col min="2" max="2" width="52" style="13" customWidth="1"/>
    <col min="3" max="3" width="30.90625" style="13" customWidth="1"/>
    <col min="4" max="4" width="22" style="13" customWidth="1"/>
    <col min="5" max="5" width="15.453125" style="13" customWidth="1"/>
    <col min="6" max="6" width="19.6328125" style="13" bestFit="1" customWidth="1"/>
    <col min="7" max="7" width="14.453125" style="13" customWidth="1"/>
    <col min="8" max="8" width="25" style="13" bestFit="1" customWidth="1"/>
    <col min="9" max="11" width="8.6328125" style="1" customWidth="1"/>
    <col min="12" max="16384" width="14.453125" style="1"/>
  </cols>
  <sheetData>
    <row r="1" spans="1:10" ht="14.5" x14ac:dyDescent="0.35">
      <c r="A1" s="95" t="s">
        <v>10</v>
      </c>
      <c r="B1" s="96"/>
      <c r="C1" s="96"/>
      <c r="D1" s="96"/>
      <c r="E1" s="96"/>
      <c r="F1" s="96"/>
      <c r="G1" s="96"/>
      <c r="H1" s="96"/>
      <c r="I1" s="14"/>
      <c r="J1" s="14"/>
    </row>
    <row r="2" spans="1:10" s="12" customFormat="1" ht="20.5" x14ac:dyDescent="0.45">
      <c r="A2" s="98" t="s">
        <v>34</v>
      </c>
      <c r="B2" s="98"/>
      <c r="C2" s="98"/>
      <c r="D2" s="98"/>
      <c r="E2" s="98"/>
      <c r="F2" s="98"/>
      <c r="G2" s="98"/>
      <c r="H2" s="98"/>
      <c r="I2" s="14"/>
      <c r="J2" s="14"/>
    </row>
    <row r="3" spans="1:10" s="12" customFormat="1" ht="21" customHeight="1" x14ac:dyDescent="0.35">
      <c r="A3" s="99" t="str">
        <f>'Информация о Чемпионате'!B4</f>
        <v xml:space="preserve">Региональный этап Всероссийского чемпионата профессионального мастерства «Профессионалы» в Архангельской области в 2025 году </v>
      </c>
      <c r="B3" s="99"/>
      <c r="C3" s="99"/>
      <c r="D3" s="99"/>
      <c r="E3" s="99"/>
      <c r="F3" s="99"/>
      <c r="G3" s="99"/>
      <c r="H3" s="99"/>
      <c r="I3" s="15"/>
      <c r="J3" s="15"/>
    </row>
    <row r="4" spans="1:10" s="12" customFormat="1" ht="20.5" x14ac:dyDescent="0.45">
      <c r="A4" s="98" t="s">
        <v>35</v>
      </c>
      <c r="B4" s="98"/>
      <c r="C4" s="98"/>
      <c r="D4" s="98"/>
      <c r="E4" s="98"/>
      <c r="F4" s="98"/>
      <c r="G4" s="98"/>
      <c r="H4" s="98"/>
      <c r="I4" s="14"/>
      <c r="J4" s="14"/>
    </row>
    <row r="5" spans="1:10" ht="22.5" customHeight="1" x14ac:dyDescent="0.35">
      <c r="A5" s="97" t="str">
        <f>'Информация о Чемпионате'!B3</f>
        <v>Дошкольное воспитание</v>
      </c>
      <c r="B5" s="97"/>
      <c r="C5" s="97"/>
      <c r="D5" s="97"/>
      <c r="E5" s="97"/>
      <c r="F5" s="97"/>
      <c r="G5" s="97"/>
      <c r="H5" s="97"/>
      <c r="I5" s="14"/>
      <c r="J5" s="14"/>
    </row>
    <row r="6" spans="1:10" ht="14.5" x14ac:dyDescent="0.35">
      <c r="A6" s="93" t="s">
        <v>12</v>
      </c>
      <c r="B6" s="96"/>
      <c r="C6" s="96"/>
      <c r="D6" s="96"/>
      <c r="E6" s="96"/>
      <c r="F6" s="96"/>
      <c r="G6" s="96"/>
      <c r="H6" s="96"/>
      <c r="I6" s="14"/>
      <c r="J6" s="14"/>
    </row>
    <row r="7" spans="1:10" ht="15.75" customHeight="1" x14ac:dyDescent="0.35">
      <c r="A7" s="93" t="s">
        <v>32</v>
      </c>
      <c r="B7" s="93"/>
      <c r="C7" s="94" t="str">
        <f>'Информация о Чемпионате'!B5</f>
        <v>Архангельская область</v>
      </c>
      <c r="D7" s="94"/>
      <c r="E7" s="94"/>
      <c r="F7" s="94"/>
      <c r="G7" s="94"/>
      <c r="H7" s="94"/>
    </row>
    <row r="8" spans="1:10" ht="15.75" customHeight="1" x14ac:dyDescent="0.35">
      <c r="A8" s="93" t="s">
        <v>33</v>
      </c>
      <c r="B8" s="93"/>
      <c r="C8" s="93"/>
      <c r="D8" s="94" t="str">
        <f>'Информация о Чемпионате'!B6</f>
        <v>Государственное бюджетное профессиональное образовательное учреждение Архангельской области "Архангельский педагогический колледж"</v>
      </c>
      <c r="E8" s="94"/>
      <c r="F8" s="94"/>
      <c r="G8" s="94"/>
      <c r="H8" s="94"/>
    </row>
    <row r="9" spans="1:10" ht="15.75" customHeight="1" x14ac:dyDescent="0.35">
      <c r="A9" s="93" t="s">
        <v>29</v>
      </c>
      <c r="B9" s="93"/>
      <c r="C9" s="93" t="str">
        <f>'Информация о Чемпионате'!B7</f>
        <v>Архангельск, ул. Смольный Буян, д. 5</v>
      </c>
      <c r="D9" s="93"/>
      <c r="E9" s="93"/>
      <c r="F9" s="93"/>
      <c r="G9" s="93"/>
      <c r="H9" s="93"/>
    </row>
    <row r="10" spans="1:10" ht="15.75" customHeight="1" x14ac:dyDescent="0.35">
      <c r="A10" s="93" t="s">
        <v>31</v>
      </c>
      <c r="B10" s="93"/>
      <c r="C10" s="93" t="str">
        <f>'Информация о Чемпионате'!B9</f>
        <v>Морозова Ольга Николаевна</v>
      </c>
      <c r="D10" s="93"/>
      <c r="E10" s="93" t="str">
        <f>'Информация о Чемпионате'!B10</f>
        <v>olgamorozz2016@yandex.ru</v>
      </c>
      <c r="F10" s="93"/>
      <c r="G10" s="93">
        <f>'Информация о Чемпионате'!B11</f>
        <v>89115989187</v>
      </c>
      <c r="H10" s="93"/>
    </row>
    <row r="11" spans="1:10" ht="15.75" customHeight="1" x14ac:dyDescent="0.35">
      <c r="A11" s="93" t="s">
        <v>39</v>
      </c>
      <c r="B11" s="93"/>
      <c r="C11" s="93" t="str">
        <f>'Информация о Чемпионате'!B12</f>
        <v>Пономарев Юрий Николаевич</v>
      </c>
      <c r="D11" s="93"/>
      <c r="E11" s="93" t="str">
        <f>'Информация о Чемпионате'!B13</f>
        <v>lparodistl@gmail.com</v>
      </c>
      <c r="F11" s="93"/>
      <c r="G11" s="93">
        <f>'Информация о Чемпионате'!B14</f>
        <v>89210810300</v>
      </c>
      <c r="H11" s="93"/>
    </row>
    <row r="12" spans="1:10" ht="15.75" customHeight="1" x14ac:dyDescent="0.35">
      <c r="A12" s="93" t="s">
        <v>53</v>
      </c>
      <c r="B12" s="93"/>
      <c r="C12" s="93">
        <f>'Информация о Чемпионате'!B17</f>
        <v>8</v>
      </c>
      <c r="D12" s="93"/>
      <c r="E12" s="93"/>
      <c r="F12" s="93"/>
      <c r="G12" s="93"/>
      <c r="H12" s="93"/>
    </row>
    <row r="13" spans="1:10" ht="15.75" customHeight="1" x14ac:dyDescent="0.35">
      <c r="A13" s="93" t="s">
        <v>20</v>
      </c>
      <c r="B13" s="93"/>
      <c r="C13" s="93">
        <f>'Информация о Чемпионате'!B15</f>
        <v>5</v>
      </c>
      <c r="D13" s="93"/>
      <c r="E13" s="93"/>
      <c r="F13" s="93"/>
      <c r="G13" s="93"/>
      <c r="H13" s="93"/>
    </row>
    <row r="14" spans="1:10" ht="15.75" customHeight="1" x14ac:dyDescent="0.35">
      <c r="A14" s="93" t="s">
        <v>21</v>
      </c>
      <c r="B14" s="93"/>
      <c r="C14" s="93">
        <f>'Информация о Чемпионате'!B16</f>
        <v>5</v>
      </c>
      <c r="D14" s="93"/>
      <c r="E14" s="93"/>
      <c r="F14" s="93"/>
      <c r="G14" s="93"/>
      <c r="H14" s="93"/>
    </row>
    <row r="15" spans="1:10" ht="15.75" customHeight="1" x14ac:dyDescent="0.35">
      <c r="A15" s="93" t="s">
        <v>30</v>
      </c>
      <c r="B15" s="93"/>
      <c r="C15" s="93" t="str">
        <f>'Информация о Чемпионате'!B8</f>
        <v>16.02.2025 - 21.02.2025</v>
      </c>
      <c r="D15" s="93"/>
      <c r="E15" s="93"/>
      <c r="F15" s="93"/>
      <c r="G15" s="93"/>
      <c r="H15" s="93"/>
    </row>
    <row r="16" spans="1:10" ht="21" thickBot="1" x14ac:dyDescent="0.4">
      <c r="A16" s="100" t="s">
        <v>17</v>
      </c>
      <c r="B16" s="101"/>
      <c r="C16" s="101"/>
      <c r="D16" s="101"/>
      <c r="E16" s="101"/>
      <c r="F16" s="101"/>
      <c r="G16" s="101"/>
      <c r="H16" s="102"/>
    </row>
    <row r="17" spans="1:8" ht="14.5" x14ac:dyDescent="0.35">
      <c r="A17" s="103" t="s">
        <v>9</v>
      </c>
      <c r="B17" s="104"/>
      <c r="C17" s="104"/>
      <c r="D17" s="104"/>
      <c r="E17" s="104"/>
      <c r="F17" s="104"/>
      <c r="G17" s="104"/>
      <c r="H17" s="105"/>
    </row>
    <row r="18" spans="1:8" ht="14.5" x14ac:dyDescent="0.35">
      <c r="A18" s="106" t="s">
        <v>63</v>
      </c>
      <c r="B18" s="107"/>
      <c r="C18" s="107"/>
      <c r="D18" s="107"/>
      <c r="E18" s="107"/>
      <c r="F18" s="107"/>
      <c r="G18" s="107"/>
      <c r="H18" s="108"/>
    </row>
    <row r="19" spans="1:8" ht="14.5" x14ac:dyDescent="0.35">
      <c r="A19" s="109" t="s">
        <v>64</v>
      </c>
      <c r="B19" s="110"/>
      <c r="C19" s="110"/>
      <c r="D19" s="110"/>
      <c r="E19" s="110"/>
      <c r="F19" s="110"/>
      <c r="G19" s="110"/>
      <c r="H19" s="111"/>
    </row>
    <row r="20" spans="1:8" ht="14.5" x14ac:dyDescent="0.35">
      <c r="A20" s="106" t="s">
        <v>8</v>
      </c>
      <c r="B20" s="107"/>
      <c r="C20" s="107"/>
      <c r="D20" s="107"/>
      <c r="E20" s="107"/>
      <c r="F20" s="107"/>
      <c r="G20" s="107"/>
      <c r="H20" s="108"/>
    </row>
    <row r="21" spans="1:8" ht="14.5" x14ac:dyDescent="0.35">
      <c r="A21" s="106" t="s">
        <v>65</v>
      </c>
      <c r="B21" s="107"/>
      <c r="C21" s="107"/>
      <c r="D21" s="107"/>
      <c r="E21" s="107"/>
      <c r="F21" s="107"/>
      <c r="G21" s="107"/>
      <c r="H21" s="108"/>
    </row>
    <row r="22" spans="1:8" ht="15" customHeight="1" x14ac:dyDescent="0.35">
      <c r="A22" s="106" t="s">
        <v>45</v>
      </c>
      <c r="B22" s="107"/>
      <c r="C22" s="107"/>
      <c r="D22" s="107"/>
      <c r="E22" s="107"/>
      <c r="F22" s="107"/>
      <c r="G22" s="107"/>
      <c r="H22" s="108"/>
    </row>
    <row r="23" spans="1:8" ht="14.5" x14ac:dyDescent="0.35">
      <c r="A23" s="106" t="s">
        <v>66</v>
      </c>
      <c r="B23" s="107"/>
      <c r="C23" s="107"/>
      <c r="D23" s="107"/>
      <c r="E23" s="107"/>
      <c r="F23" s="107"/>
      <c r="G23" s="107"/>
      <c r="H23" s="108"/>
    </row>
    <row r="24" spans="1:8" ht="14.5" x14ac:dyDescent="0.35">
      <c r="A24" s="106" t="s">
        <v>50</v>
      </c>
      <c r="B24" s="107"/>
      <c r="C24" s="107"/>
      <c r="D24" s="107"/>
      <c r="E24" s="107"/>
      <c r="F24" s="107"/>
      <c r="G24" s="107"/>
      <c r="H24" s="108"/>
    </row>
    <row r="25" spans="1:8" thickBot="1" x14ac:dyDescent="0.4">
      <c r="A25" s="112" t="s">
        <v>49</v>
      </c>
      <c r="B25" s="113"/>
      <c r="C25" s="113"/>
      <c r="D25" s="113"/>
      <c r="E25" s="113"/>
      <c r="F25" s="113"/>
      <c r="G25" s="113"/>
      <c r="H25" s="114"/>
    </row>
    <row r="26" spans="1:8" ht="56" x14ac:dyDescent="0.35">
      <c r="A26" s="7" t="s">
        <v>6</v>
      </c>
      <c r="B26" s="5" t="s">
        <v>5</v>
      </c>
      <c r="C26" s="5" t="s">
        <v>4</v>
      </c>
      <c r="D26" s="6" t="s">
        <v>3</v>
      </c>
      <c r="E26" s="6" t="s">
        <v>2</v>
      </c>
      <c r="F26" s="6" t="s">
        <v>1</v>
      </c>
      <c r="G26" s="6" t="s">
        <v>0</v>
      </c>
      <c r="H26" s="6" t="s">
        <v>11</v>
      </c>
    </row>
    <row r="27" spans="1:8" s="37" customFormat="1" ht="41.5" customHeight="1" x14ac:dyDescent="0.35">
      <c r="A27" s="38">
        <v>1</v>
      </c>
      <c r="B27" s="44" t="s">
        <v>67</v>
      </c>
      <c r="C27" s="44" t="s">
        <v>68</v>
      </c>
      <c r="D27" s="131" t="s">
        <v>69</v>
      </c>
      <c r="E27" s="131">
        <v>5</v>
      </c>
      <c r="F27" s="131" t="s">
        <v>70</v>
      </c>
      <c r="G27" s="130">
        <v>5</v>
      </c>
      <c r="H27" s="6"/>
    </row>
    <row r="28" spans="1:8" s="37" customFormat="1" ht="35" customHeight="1" x14ac:dyDescent="0.35">
      <c r="A28" s="38">
        <v>2</v>
      </c>
      <c r="B28" s="44" t="s">
        <v>71</v>
      </c>
      <c r="C28" s="44" t="s">
        <v>72</v>
      </c>
      <c r="D28" s="131" t="s">
        <v>69</v>
      </c>
      <c r="E28" s="131">
        <v>5</v>
      </c>
      <c r="F28" s="131" t="s">
        <v>70</v>
      </c>
      <c r="G28" s="130">
        <v>5</v>
      </c>
      <c r="H28" s="6"/>
    </row>
    <row r="29" spans="1:8" s="37" customFormat="1" ht="65" customHeight="1" x14ac:dyDescent="0.35">
      <c r="A29" s="38">
        <v>3</v>
      </c>
      <c r="B29" s="44" t="s">
        <v>73</v>
      </c>
      <c r="C29" s="44" t="s">
        <v>456</v>
      </c>
      <c r="D29" s="131" t="s">
        <v>75</v>
      </c>
      <c r="E29" s="131">
        <v>5</v>
      </c>
      <c r="F29" s="131" t="s">
        <v>70</v>
      </c>
      <c r="G29" s="130">
        <v>5</v>
      </c>
      <c r="H29" s="6"/>
    </row>
    <row r="30" spans="1:8" s="91" customFormat="1" ht="65" customHeight="1" x14ac:dyDescent="0.35">
      <c r="A30" s="38"/>
      <c r="B30" s="132" t="s">
        <v>76</v>
      </c>
      <c r="C30" s="133" t="s">
        <v>455</v>
      </c>
      <c r="D30" s="2" t="s">
        <v>69</v>
      </c>
      <c r="E30" s="131">
        <v>1</v>
      </c>
      <c r="F30" s="131" t="s">
        <v>70</v>
      </c>
      <c r="G30" s="130">
        <v>1</v>
      </c>
      <c r="H30" s="6"/>
    </row>
    <row r="31" spans="1:8" s="91" customFormat="1" ht="65" customHeight="1" x14ac:dyDescent="0.35">
      <c r="A31" s="38"/>
      <c r="B31" s="132" t="s">
        <v>458</v>
      </c>
      <c r="C31" s="133" t="s">
        <v>455</v>
      </c>
      <c r="D31" s="2" t="s">
        <v>69</v>
      </c>
      <c r="E31" s="131">
        <v>1</v>
      </c>
      <c r="F31" s="131" t="s">
        <v>77</v>
      </c>
      <c r="G31" s="130">
        <v>1</v>
      </c>
      <c r="H31" s="6"/>
    </row>
    <row r="32" spans="1:8" s="37" customFormat="1" ht="14.5" x14ac:dyDescent="0.35">
      <c r="A32" s="38">
        <v>4</v>
      </c>
      <c r="B32" s="44" t="s">
        <v>459</v>
      </c>
      <c r="C32" s="44" t="s">
        <v>457</v>
      </c>
      <c r="D32" s="131" t="s">
        <v>69</v>
      </c>
      <c r="E32" s="156">
        <v>1</v>
      </c>
      <c r="F32" s="156" t="s">
        <v>70</v>
      </c>
      <c r="G32" s="47">
        <v>1</v>
      </c>
      <c r="H32" s="6"/>
    </row>
    <row r="33" spans="1:8" s="37" customFormat="1" ht="126" x14ac:dyDescent="0.35">
      <c r="A33" s="38">
        <v>5</v>
      </c>
      <c r="B33" s="44" t="s">
        <v>460</v>
      </c>
      <c r="C33" s="44" t="s">
        <v>461</v>
      </c>
      <c r="D33" s="131" t="s">
        <v>69</v>
      </c>
      <c r="E33" s="156">
        <v>4</v>
      </c>
      <c r="F33" s="156" t="s">
        <v>70</v>
      </c>
      <c r="G33" s="47">
        <v>4</v>
      </c>
      <c r="H33" s="6"/>
    </row>
    <row r="34" spans="1:8" s="37" customFormat="1" ht="28.5" customHeight="1" x14ac:dyDescent="0.35">
      <c r="A34" s="38">
        <v>7</v>
      </c>
      <c r="B34" s="157" t="s">
        <v>78</v>
      </c>
      <c r="C34" s="44" t="s">
        <v>462</v>
      </c>
      <c r="D34" s="131" t="s">
        <v>69</v>
      </c>
      <c r="E34" s="131">
        <v>8</v>
      </c>
      <c r="F34" s="131" t="s">
        <v>77</v>
      </c>
      <c r="G34" s="49">
        <v>8</v>
      </c>
      <c r="H34" s="6"/>
    </row>
    <row r="35" spans="1:8" s="37" customFormat="1" ht="18" customHeight="1" x14ac:dyDescent="0.35">
      <c r="A35" s="38">
        <v>8</v>
      </c>
      <c r="B35" s="157" t="s">
        <v>79</v>
      </c>
      <c r="C35" s="44" t="s">
        <v>463</v>
      </c>
      <c r="D35" s="131" t="s">
        <v>80</v>
      </c>
      <c r="E35" s="131">
        <v>8</v>
      </c>
      <c r="F35" s="131" t="s">
        <v>77</v>
      </c>
      <c r="G35" s="49">
        <v>8</v>
      </c>
      <c r="H35" s="6"/>
    </row>
    <row r="36" spans="1:8" s="37" customFormat="1" ht="25.75" customHeight="1" x14ac:dyDescent="0.35">
      <c r="A36" s="38">
        <v>9</v>
      </c>
      <c r="B36" s="129" t="s">
        <v>81</v>
      </c>
      <c r="C36" s="44" t="s">
        <v>82</v>
      </c>
      <c r="D36" s="130" t="s">
        <v>80</v>
      </c>
      <c r="E36" s="130">
        <v>8</v>
      </c>
      <c r="F36" s="130" t="s">
        <v>70</v>
      </c>
      <c r="G36" s="43">
        <v>8</v>
      </c>
      <c r="H36" s="6"/>
    </row>
    <row r="37" spans="1:8" s="37" customFormat="1" ht="17.399999999999999" customHeight="1" x14ac:dyDescent="0.35">
      <c r="A37" s="38">
        <v>10</v>
      </c>
      <c r="B37" s="132" t="s">
        <v>83</v>
      </c>
      <c r="C37" s="132" t="s">
        <v>464</v>
      </c>
      <c r="D37" s="140" t="s">
        <v>80</v>
      </c>
      <c r="E37" s="140">
        <v>5</v>
      </c>
      <c r="F37" s="131" t="s">
        <v>77</v>
      </c>
      <c r="G37" s="49">
        <v>5</v>
      </c>
      <c r="H37" s="6"/>
    </row>
    <row r="38" spans="1:8" s="37" customFormat="1" ht="22.75" customHeight="1" x14ac:dyDescent="0.35">
      <c r="A38" s="38">
        <v>11</v>
      </c>
      <c r="B38" s="44" t="s">
        <v>85</v>
      </c>
      <c r="C38" s="135" t="s">
        <v>86</v>
      </c>
      <c r="D38" s="131" t="s">
        <v>87</v>
      </c>
      <c r="E38" s="130">
        <v>8</v>
      </c>
      <c r="F38" s="130" t="s">
        <v>70</v>
      </c>
      <c r="G38" s="130">
        <v>8</v>
      </c>
      <c r="H38" s="6"/>
    </row>
    <row r="39" spans="1:8" s="37" customFormat="1" ht="22.75" customHeight="1" x14ac:dyDescent="0.35">
      <c r="A39" s="38">
        <v>12</v>
      </c>
      <c r="B39" s="50" t="s">
        <v>465</v>
      </c>
      <c r="C39" s="132" t="s">
        <v>466</v>
      </c>
      <c r="D39" s="136" t="s">
        <v>87</v>
      </c>
      <c r="E39" s="130">
        <v>8</v>
      </c>
      <c r="F39" s="130" t="s">
        <v>77</v>
      </c>
      <c r="G39" s="130">
        <v>8</v>
      </c>
      <c r="H39" s="6"/>
    </row>
    <row r="40" spans="1:8" s="37" customFormat="1" ht="21.65" customHeight="1" x14ac:dyDescent="0.35">
      <c r="A40" s="38">
        <v>13</v>
      </c>
      <c r="B40" s="50" t="s">
        <v>467</v>
      </c>
      <c r="C40" s="132" t="s">
        <v>468</v>
      </c>
      <c r="D40" s="136" t="s">
        <v>87</v>
      </c>
      <c r="E40" s="130">
        <v>8</v>
      </c>
      <c r="F40" s="130" t="s">
        <v>77</v>
      </c>
      <c r="G40" s="130">
        <v>8</v>
      </c>
      <c r="H40" s="6"/>
    </row>
    <row r="41" spans="1:8" s="37" customFormat="1" ht="17.399999999999999" customHeight="1" x14ac:dyDescent="0.35">
      <c r="A41" s="38">
        <v>14</v>
      </c>
      <c r="B41" s="50" t="s">
        <v>469</v>
      </c>
      <c r="C41" s="132" t="s">
        <v>470</v>
      </c>
      <c r="D41" s="136" t="s">
        <v>87</v>
      </c>
      <c r="E41" s="130">
        <v>8</v>
      </c>
      <c r="F41" s="130" t="s">
        <v>77</v>
      </c>
      <c r="G41" s="130">
        <v>8</v>
      </c>
      <c r="H41" s="6"/>
    </row>
    <row r="42" spans="1:8" s="37" customFormat="1" ht="14.5" x14ac:dyDescent="0.35">
      <c r="A42" s="38">
        <v>15</v>
      </c>
      <c r="B42" s="50" t="s">
        <v>481</v>
      </c>
      <c r="C42" s="132" t="s">
        <v>471</v>
      </c>
      <c r="D42" s="136" t="s">
        <v>87</v>
      </c>
      <c r="E42" s="130">
        <v>8</v>
      </c>
      <c r="F42" s="130" t="s">
        <v>77</v>
      </c>
      <c r="G42" s="130">
        <v>8</v>
      </c>
      <c r="H42" s="6"/>
    </row>
    <row r="43" spans="1:8" s="37" customFormat="1" ht="14.5" x14ac:dyDescent="0.35">
      <c r="A43" s="38">
        <v>16</v>
      </c>
      <c r="B43" s="50" t="s">
        <v>472</v>
      </c>
      <c r="C43" s="132" t="s">
        <v>472</v>
      </c>
      <c r="D43" s="136" t="s">
        <v>87</v>
      </c>
      <c r="E43" s="130">
        <v>8</v>
      </c>
      <c r="F43" s="130" t="s">
        <v>70</v>
      </c>
      <c r="G43" s="130">
        <v>8</v>
      </c>
      <c r="H43" s="6"/>
    </row>
    <row r="44" spans="1:8" s="37" customFormat="1" ht="14.5" x14ac:dyDescent="0.35">
      <c r="A44" s="38">
        <v>17</v>
      </c>
      <c r="B44" s="50" t="s">
        <v>482</v>
      </c>
      <c r="C44" s="132" t="s">
        <v>473</v>
      </c>
      <c r="D44" s="136" t="s">
        <v>87</v>
      </c>
      <c r="E44" s="130">
        <v>8</v>
      </c>
      <c r="F44" s="130" t="s">
        <v>70</v>
      </c>
      <c r="G44" s="130">
        <v>8</v>
      </c>
      <c r="H44" s="6"/>
    </row>
    <row r="45" spans="1:8" s="37" customFormat="1" ht="14.5" x14ac:dyDescent="0.35">
      <c r="A45" s="38">
        <v>18</v>
      </c>
      <c r="B45" s="50" t="s">
        <v>474</v>
      </c>
      <c r="C45" s="132" t="s">
        <v>474</v>
      </c>
      <c r="D45" s="136" t="s">
        <v>87</v>
      </c>
      <c r="E45" s="130">
        <v>8</v>
      </c>
      <c r="F45" s="130" t="s">
        <v>70</v>
      </c>
      <c r="G45" s="130">
        <v>8</v>
      </c>
      <c r="H45" s="6"/>
    </row>
    <row r="46" spans="1:8" s="37" customFormat="1" ht="14.5" x14ac:dyDescent="0.35">
      <c r="A46" s="38">
        <v>19</v>
      </c>
      <c r="B46" s="50" t="s">
        <v>483</v>
      </c>
      <c r="C46" s="132" t="s">
        <v>475</v>
      </c>
      <c r="D46" s="136" t="s">
        <v>87</v>
      </c>
      <c r="E46" s="130">
        <v>8</v>
      </c>
      <c r="F46" s="130" t="s">
        <v>70</v>
      </c>
      <c r="G46" s="130">
        <v>8</v>
      </c>
      <c r="H46" s="6"/>
    </row>
    <row r="47" spans="1:8" s="37" customFormat="1" ht="14.5" x14ac:dyDescent="0.35">
      <c r="A47" s="38">
        <v>20</v>
      </c>
      <c r="B47" s="50" t="s">
        <v>484</v>
      </c>
      <c r="C47" s="134" t="s">
        <v>476</v>
      </c>
      <c r="D47" s="3" t="s">
        <v>87</v>
      </c>
      <c r="E47" s="130">
        <v>8</v>
      </c>
      <c r="F47" s="130" t="s">
        <v>70</v>
      </c>
      <c r="G47" s="130">
        <v>8</v>
      </c>
      <c r="H47" s="6"/>
    </row>
    <row r="48" spans="1:8" s="37" customFormat="1" ht="14.5" x14ac:dyDescent="0.35">
      <c r="A48" s="38">
        <v>21</v>
      </c>
      <c r="B48" s="50" t="s">
        <v>485</v>
      </c>
      <c r="C48" s="132" t="s">
        <v>477</v>
      </c>
      <c r="D48" s="3" t="s">
        <v>87</v>
      </c>
      <c r="E48" s="130">
        <v>8</v>
      </c>
      <c r="F48" s="130" t="s">
        <v>70</v>
      </c>
      <c r="G48" s="130">
        <v>8</v>
      </c>
      <c r="H48" s="6"/>
    </row>
    <row r="49" spans="1:8" s="37" customFormat="1" ht="14.5" x14ac:dyDescent="0.35">
      <c r="A49" s="38">
        <v>22</v>
      </c>
      <c r="B49" s="50" t="s">
        <v>478</v>
      </c>
      <c r="C49" s="132" t="s">
        <v>479</v>
      </c>
      <c r="D49" s="3" t="s">
        <v>87</v>
      </c>
      <c r="E49" s="130">
        <v>8</v>
      </c>
      <c r="F49" s="130" t="s">
        <v>70</v>
      </c>
      <c r="G49" s="130">
        <v>8</v>
      </c>
      <c r="H49" s="6"/>
    </row>
    <row r="50" spans="1:8" s="37" customFormat="1" ht="14.5" x14ac:dyDescent="0.35">
      <c r="A50" s="38">
        <v>23</v>
      </c>
      <c r="B50" s="50" t="s">
        <v>486</v>
      </c>
      <c r="C50" s="132" t="s">
        <v>480</v>
      </c>
      <c r="D50" s="3" t="s">
        <v>87</v>
      </c>
      <c r="E50" s="137">
        <v>8</v>
      </c>
      <c r="F50" s="137" t="s">
        <v>70</v>
      </c>
      <c r="G50" s="137">
        <v>8</v>
      </c>
      <c r="H50" s="6"/>
    </row>
    <row r="51" spans="1:8" s="37" customFormat="1" ht="247" x14ac:dyDescent="0.35">
      <c r="A51" s="38">
        <v>24</v>
      </c>
      <c r="B51" s="50" t="s">
        <v>487</v>
      </c>
      <c r="C51" s="138" t="s">
        <v>488</v>
      </c>
      <c r="D51" s="131" t="s">
        <v>80</v>
      </c>
      <c r="E51" s="130">
        <v>1</v>
      </c>
      <c r="F51" s="130" t="s">
        <v>77</v>
      </c>
      <c r="G51" s="43">
        <v>1</v>
      </c>
      <c r="H51" s="6"/>
    </row>
    <row r="52" spans="1:8" s="91" customFormat="1" ht="14.5" x14ac:dyDescent="0.35">
      <c r="A52" s="38"/>
      <c r="B52" s="139" t="s">
        <v>489</v>
      </c>
      <c r="C52" s="158" t="s">
        <v>491</v>
      </c>
      <c r="D52" s="2" t="s">
        <v>80</v>
      </c>
      <c r="E52" s="2">
        <v>1</v>
      </c>
      <c r="F52" s="130" t="s">
        <v>77</v>
      </c>
      <c r="G52" s="43">
        <v>1</v>
      </c>
      <c r="H52" s="6"/>
    </row>
    <row r="53" spans="1:8" s="91" customFormat="1" ht="28" x14ac:dyDescent="0.35">
      <c r="A53" s="38"/>
      <c r="B53" s="139" t="s">
        <v>490</v>
      </c>
      <c r="C53" s="158" t="s">
        <v>491</v>
      </c>
      <c r="D53" s="2" t="s">
        <v>80</v>
      </c>
      <c r="E53" s="2">
        <v>1</v>
      </c>
      <c r="F53" s="130" t="s">
        <v>77</v>
      </c>
      <c r="G53" s="43">
        <v>1</v>
      </c>
      <c r="H53" s="6"/>
    </row>
    <row r="54" spans="1:8" s="91" customFormat="1" ht="14.5" x14ac:dyDescent="0.35">
      <c r="A54" s="38"/>
      <c r="B54" s="139" t="s">
        <v>90</v>
      </c>
      <c r="C54" s="158" t="s">
        <v>492</v>
      </c>
      <c r="D54" s="2" t="s">
        <v>80</v>
      </c>
      <c r="E54" s="2">
        <v>2</v>
      </c>
      <c r="F54" s="130" t="s">
        <v>77</v>
      </c>
      <c r="G54" s="43">
        <v>2</v>
      </c>
      <c r="H54" s="6"/>
    </row>
    <row r="55" spans="1:8" s="91" customFormat="1" ht="14.5" x14ac:dyDescent="0.35">
      <c r="A55" s="38"/>
      <c r="B55" s="139" t="str">
        <f>'[1]ИЛ ОБЩИЙ ТЕСТ'!C76</f>
        <v>Интерактивные кубы (комплект 4 штуки)</v>
      </c>
      <c r="C55" s="158" t="s">
        <v>512</v>
      </c>
      <c r="D55" s="2" t="s">
        <v>80</v>
      </c>
      <c r="E55" s="2">
        <v>1</v>
      </c>
      <c r="F55" s="130" t="s">
        <v>77</v>
      </c>
      <c r="G55" s="43">
        <v>1</v>
      </c>
      <c r="H55" s="6"/>
    </row>
    <row r="56" spans="1:8" s="91" customFormat="1" ht="25.75" customHeight="1" x14ac:dyDescent="0.35">
      <c r="A56" s="38"/>
      <c r="B56" s="159" t="s">
        <v>91</v>
      </c>
      <c r="C56" s="160" t="s">
        <v>92</v>
      </c>
      <c r="D56" s="130" t="s">
        <v>80</v>
      </c>
      <c r="E56" s="130">
        <v>1</v>
      </c>
      <c r="F56" s="130" t="s">
        <v>77</v>
      </c>
      <c r="G56" s="130">
        <v>1</v>
      </c>
      <c r="H56" s="6"/>
    </row>
    <row r="57" spans="1:8" s="37" customFormat="1" ht="22.25" customHeight="1" x14ac:dyDescent="0.35">
      <c r="A57" s="38">
        <v>30</v>
      </c>
      <c r="B57" s="52" t="s">
        <v>93</v>
      </c>
      <c r="C57" s="52" t="s">
        <v>511</v>
      </c>
      <c r="D57" s="131" t="s">
        <v>94</v>
      </c>
      <c r="E57" s="130">
        <v>1</v>
      </c>
      <c r="F57" s="130" t="s">
        <v>70</v>
      </c>
      <c r="G57" s="130">
        <v>1</v>
      </c>
      <c r="H57" s="6"/>
    </row>
    <row r="58" spans="1:8" s="37" customFormat="1" ht="22.75" customHeight="1" x14ac:dyDescent="0.35">
      <c r="A58" s="38">
        <v>31</v>
      </c>
      <c r="B58" s="52" t="s">
        <v>95</v>
      </c>
      <c r="C58" s="52" t="s">
        <v>96</v>
      </c>
      <c r="D58" s="131" t="s">
        <v>75</v>
      </c>
      <c r="E58" s="130">
        <v>1</v>
      </c>
      <c r="F58" s="130" t="s">
        <v>70</v>
      </c>
      <c r="G58" s="130">
        <v>1</v>
      </c>
      <c r="H58" s="6"/>
    </row>
    <row r="59" spans="1:8" s="37" customFormat="1" ht="28.25" customHeight="1" x14ac:dyDescent="0.35">
      <c r="A59" s="38">
        <v>32</v>
      </c>
      <c r="B59" s="52" t="s">
        <v>97</v>
      </c>
      <c r="C59" s="52" t="s">
        <v>98</v>
      </c>
      <c r="D59" s="131" t="s">
        <v>75</v>
      </c>
      <c r="E59" s="130">
        <v>2</v>
      </c>
      <c r="F59" s="130" t="s">
        <v>70</v>
      </c>
      <c r="G59" s="130">
        <v>2</v>
      </c>
      <c r="H59" s="6"/>
    </row>
    <row r="60" spans="1:8" s="37" customFormat="1" ht="27" customHeight="1" x14ac:dyDescent="0.35">
      <c r="A60" s="38">
        <v>33</v>
      </c>
      <c r="B60" s="154" t="s">
        <v>500</v>
      </c>
      <c r="C60" s="52" t="s">
        <v>99</v>
      </c>
      <c r="D60" s="131" t="s">
        <v>75</v>
      </c>
      <c r="E60" s="130">
        <v>1</v>
      </c>
      <c r="F60" s="130" t="s">
        <v>70</v>
      </c>
      <c r="G60" s="130">
        <v>1</v>
      </c>
      <c r="H60" s="150"/>
    </row>
    <row r="61" spans="1:8" s="37" customFormat="1" ht="24.65" customHeight="1" x14ac:dyDescent="0.35">
      <c r="A61" s="38">
        <v>34</v>
      </c>
      <c r="B61" s="52" t="s">
        <v>100</v>
      </c>
      <c r="C61" s="52" t="s">
        <v>101</v>
      </c>
      <c r="D61" s="131" t="s">
        <v>75</v>
      </c>
      <c r="E61" s="130">
        <v>5</v>
      </c>
      <c r="F61" s="130" t="s">
        <v>77</v>
      </c>
      <c r="G61" s="130">
        <v>5</v>
      </c>
      <c r="H61" s="6"/>
    </row>
    <row r="62" spans="1:8" s="37" customFormat="1" ht="22.75" customHeight="1" x14ac:dyDescent="0.35">
      <c r="A62" s="38">
        <v>35</v>
      </c>
      <c r="B62" s="52" t="s">
        <v>102</v>
      </c>
      <c r="C62" s="52" t="s">
        <v>103</v>
      </c>
      <c r="D62" s="131" t="s">
        <v>75</v>
      </c>
      <c r="E62" s="130">
        <v>1</v>
      </c>
      <c r="F62" s="130" t="s">
        <v>77</v>
      </c>
      <c r="G62" s="130">
        <v>1</v>
      </c>
      <c r="H62" s="6"/>
    </row>
    <row r="63" spans="1:8" s="37" customFormat="1" ht="30" customHeight="1" x14ac:dyDescent="0.35">
      <c r="A63" s="38">
        <v>36</v>
      </c>
      <c r="B63" s="52" t="s">
        <v>104</v>
      </c>
      <c r="C63" s="52" t="s">
        <v>105</v>
      </c>
      <c r="D63" s="131" t="s">
        <v>75</v>
      </c>
      <c r="E63" s="130">
        <v>1</v>
      </c>
      <c r="F63" s="130" t="s">
        <v>70</v>
      </c>
      <c r="G63" s="130">
        <v>1</v>
      </c>
      <c r="H63" s="6"/>
    </row>
    <row r="64" spans="1:8" s="37" customFormat="1" ht="24.65" customHeight="1" x14ac:dyDescent="0.35">
      <c r="A64" s="38">
        <v>37</v>
      </c>
      <c r="B64" s="52" t="s">
        <v>106</v>
      </c>
      <c r="C64" s="52" t="s">
        <v>107</v>
      </c>
      <c r="D64" s="131" t="s">
        <v>75</v>
      </c>
      <c r="E64" s="130">
        <v>6</v>
      </c>
      <c r="F64" s="130" t="s">
        <v>70</v>
      </c>
      <c r="G64" s="130">
        <v>6</v>
      </c>
      <c r="H64" s="6"/>
    </row>
    <row r="65" spans="1:8" s="37" customFormat="1" ht="25.75" customHeight="1" x14ac:dyDescent="0.35">
      <c r="A65" s="38">
        <v>38</v>
      </c>
      <c r="B65" s="52" t="s">
        <v>108</v>
      </c>
      <c r="C65" s="52" t="s">
        <v>109</v>
      </c>
      <c r="D65" s="131" t="s">
        <v>75</v>
      </c>
      <c r="E65" s="130">
        <v>6</v>
      </c>
      <c r="F65" s="130" t="s">
        <v>70</v>
      </c>
      <c r="G65" s="130">
        <v>6</v>
      </c>
      <c r="H65" s="6"/>
    </row>
    <row r="66" spans="1:8" s="37" customFormat="1" ht="18" customHeight="1" x14ac:dyDescent="0.35">
      <c r="A66" s="38">
        <v>39</v>
      </c>
      <c r="B66" s="52" t="s">
        <v>110</v>
      </c>
      <c r="C66" s="155" t="s">
        <v>111</v>
      </c>
      <c r="D66" s="131" t="s">
        <v>75</v>
      </c>
      <c r="E66" s="130">
        <v>4</v>
      </c>
      <c r="F66" s="130" t="s">
        <v>70</v>
      </c>
      <c r="G66" s="130">
        <v>4</v>
      </c>
      <c r="H66" s="6"/>
    </row>
    <row r="67" spans="1:8" s="37" customFormat="1" ht="21" customHeight="1" x14ac:dyDescent="0.35">
      <c r="A67" s="38">
        <v>40</v>
      </c>
      <c r="B67" s="52" t="s">
        <v>112</v>
      </c>
      <c r="C67" s="52" t="s">
        <v>113</v>
      </c>
      <c r="D67" s="131" t="s">
        <v>75</v>
      </c>
      <c r="E67" s="130">
        <v>4</v>
      </c>
      <c r="F67" s="130" t="s">
        <v>70</v>
      </c>
      <c r="G67" s="130">
        <v>4</v>
      </c>
      <c r="H67" s="6"/>
    </row>
    <row r="68" spans="1:8" s="37" customFormat="1" ht="17.399999999999999" customHeight="1" x14ac:dyDescent="0.35">
      <c r="A68" s="38">
        <v>41</v>
      </c>
      <c r="B68" s="52" t="s">
        <v>114</v>
      </c>
      <c r="C68" s="52" t="s">
        <v>115</v>
      </c>
      <c r="D68" s="131" t="s">
        <v>75</v>
      </c>
      <c r="E68" s="130">
        <v>4</v>
      </c>
      <c r="F68" s="130" t="s">
        <v>70</v>
      </c>
      <c r="G68" s="130">
        <v>4</v>
      </c>
      <c r="H68" s="6"/>
    </row>
    <row r="69" spans="1:8" s="37" customFormat="1" ht="15.65" customHeight="1" x14ac:dyDescent="0.35">
      <c r="A69" s="38">
        <v>42</v>
      </c>
      <c r="B69" s="52" t="s">
        <v>116</v>
      </c>
      <c r="C69" s="52" t="s">
        <v>117</v>
      </c>
      <c r="D69" s="131" t="s">
        <v>75</v>
      </c>
      <c r="E69" s="130">
        <v>4</v>
      </c>
      <c r="F69" s="130" t="s">
        <v>70</v>
      </c>
      <c r="G69" s="130">
        <v>4</v>
      </c>
      <c r="H69" s="6"/>
    </row>
    <row r="70" spans="1:8" s="91" customFormat="1" ht="15.65" customHeight="1" x14ac:dyDescent="0.35">
      <c r="A70" s="38"/>
      <c r="B70" s="52" t="s">
        <v>501</v>
      </c>
      <c r="C70" s="52" t="s">
        <v>502</v>
      </c>
      <c r="D70" s="131" t="s">
        <v>75</v>
      </c>
      <c r="E70" s="130">
        <v>4</v>
      </c>
      <c r="F70" s="130" t="s">
        <v>70</v>
      </c>
      <c r="G70" s="130">
        <v>4</v>
      </c>
      <c r="H70" s="6"/>
    </row>
    <row r="71" spans="1:8" s="37" customFormat="1" ht="19.25" customHeight="1" x14ac:dyDescent="0.35">
      <c r="A71" s="38">
        <v>44</v>
      </c>
      <c r="B71" s="52" t="s">
        <v>118</v>
      </c>
      <c r="C71" s="52" t="s">
        <v>119</v>
      </c>
      <c r="D71" s="131" t="s">
        <v>75</v>
      </c>
      <c r="E71" s="130">
        <v>4</v>
      </c>
      <c r="F71" s="130" t="s">
        <v>70</v>
      </c>
      <c r="G71" s="130">
        <v>4</v>
      </c>
      <c r="H71" s="6"/>
    </row>
    <row r="72" spans="1:8" s="91" customFormat="1" ht="19.25" customHeight="1" x14ac:dyDescent="0.35">
      <c r="A72" s="38"/>
      <c r="B72" s="52" t="s">
        <v>503</v>
      </c>
      <c r="C72" s="52" t="s">
        <v>504</v>
      </c>
      <c r="D72" s="131" t="s">
        <v>75</v>
      </c>
      <c r="E72" s="130">
        <v>4</v>
      </c>
      <c r="F72" s="130" t="s">
        <v>70</v>
      </c>
      <c r="G72" s="130">
        <v>4</v>
      </c>
      <c r="H72" s="6"/>
    </row>
    <row r="73" spans="1:8" s="91" customFormat="1" ht="23.5" customHeight="1" x14ac:dyDescent="0.35">
      <c r="A73" s="38"/>
      <c r="B73" s="52" t="s">
        <v>506</v>
      </c>
      <c r="C73" s="52" t="s">
        <v>505</v>
      </c>
      <c r="D73" s="131" t="s">
        <v>75</v>
      </c>
      <c r="E73" s="130">
        <v>4</v>
      </c>
      <c r="F73" s="130" t="s">
        <v>70</v>
      </c>
      <c r="G73" s="130">
        <v>4</v>
      </c>
      <c r="H73" s="6"/>
    </row>
    <row r="74" spans="1:8" s="37" customFormat="1" ht="28" x14ac:dyDescent="0.35">
      <c r="A74" s="38">
        <v>45</v>
      </c>
      <c r="B74" s="52" t="s">
        <v>120</v>
      </c>
      <c r="C74" s="52" t="s">
        <v>121</v>
      </c>
      <c r="D74" s="131" t="s">
        <v>75</v>
      </c>
      <c r="E74" s="130">
        <v>4</v>
      </c>
      <c r="F74" s="130" t="s">
        <v>70</v>
      </c>
      <c r="G74" s="130">
        <v>4</v>
      </c>
      <c r="H74" s="6"/>
    </row>
    <row r="75" spans="1:8" s="37" customFormat="1" ht="22.25" customHeight="1" x14ac:dyDescent="0.35">
      <c r="A75" s="38">
        <v>49</v>
      </c>
      <c r="B75" s="52" t="s">
        <v>122</v>
      </c>
      <c r="C75" s="52" t="s">
        <v>119</v>
      </c>
      <c r="D75" s="131" t="s">
        <v>75</v>
      </c>
      <c r="E75" s="130">
        <v>2</v>
      </c>
      <c r="F75" s="130" t="s">
        <v>70</v>
      </c>
      <c r="G75" s="130">
        <v>2</v>
      </c>
      <c r="H75" s="6"/>
    </row>
    <row r="76" spans="1:8" s="37" customFormat="1" ht="20.399999999999999" customHeight="1" x14ac:dyDescent="0.35">
      <c r="A76" s="38">
        <v>50</v>
      </c>
      <c r="B76" s="52" t="s">
        <v>123</v>
      </c>
      <c r="C76" s="52" t="s">
        <v>124</v>
      </c>
      <c r="D76" s="131" t="s">
        <v>75</v>
      </c>
      <c r="E76" s="130">
        <v>2</v>
      </c>
      <c r="F76" s="130" t="s">
        <v>70</v>
      </c>
      <c r="G76" s="130">
        <v>2</v>
      </c>
      <c r="H76" s="6"/>
    </row>
    <row r="77" spans="1:8" s="37" customFormat="1" ht="21.65" customHeight="1" x14ac:dyDescent="0.35">
      <c r="A77" s="38">
        <v>51</v>
      </c>
      <c r="B77" s="52" t="s">
        <v>125</v>
      </c>
      <c r="C77" s="52" t="s">
        <v>126</v>
      </c>
      <c r="D77" s="131" t="s">
        <v>75</v>
      </c>
      <c r="E77" s="130">
        <v>4</v>
      </c>
      <c r="F77" s="130" t="s">
        <v>70</v>
      </c>
      <c r="G77" s="130">
        <v>4</v>
      </c>
      <c r="H77" s="6"/>
    </row>
    <row r="78" spans="1:8" s="37" customFormat="1" ht="18" customHeight="1" x14ac:dyDescent="0.35">
      <c r="A78" s="38">
        <v>52</v>
      </c>
      <c r="B78" s="52" t="s">
        <v>127</v>
      </c>
      <c r="C78" s="52" t="s">
        <v>126</v>
      </c>
      <c r="D78" s="131" t="s">
        <v>75</v>
      </c>
      <c r="E78" s="130">
        <v>4</v>
      </c>
      <c r="F78" s="130" t="s">
        <v>70</v>
      </c>
      <c r="G78" s="130">
        <v>4</v>
      </c>
      <c r="H78" s="6"/>
    </row>
    <row r="79" spans="1:8" s="37" customFormat="1" ht="19.25" customHeight="1" x14ac:dyDescent="0.35">
      <c r="A79" s="38">
        <v>53</v>
      </c>
      <c r="B79" s="52" t="s">
        <v>507</v>
      </c>
      <c r="C79" s="52" t="s">
        <v>128</v>
      </c>
      <c r="D79" s="131" t="s">
        <v>75</v>
      </c>
      <c r="E79" s="130">
        <v>4</v>
      </c>
      <c r="F79" s="130" t="s">
        <v>70</v>
      </c>
      <c r="G79" s="130">
        <v>4</v>
      </c>
      <c r="H79" s="6"/>
    </row>
    <row r="80" spans="1:8" s="37" customFormat="1" ht="19.75" customHeight="1" x14ac:dyDescent="0.35">
      <c r="A80" s="38">
        <v>54</v>
      </c>
      <c r="B80" s="52" t="s">
        <v>508</v>
      </c>
      <c r="C80" s="52" t="s">
        <v>129</v>
      </c>
      <c r="D80" s="131" t="s">
        <v>75</v>
      </c>
      <c r="E80" s="130">
        <v>4</v>
      </c>
      <c r="F80" s="130" t="s">
        <v>70</v>
      </c>
      <c r="G80" s="130">
        <v>4</v>
      </c>
      <c r="H80" s="6"/>
    </row>
    <row r="81" spans="1:8" s="37" customFormat="1" ht="22.75" customHeight="1" x14ac:dyDescent="0.35">
      <c r="A81" s="38">
        <v>55</v>
      </c>
      <c r="B81" s="52" t="s">
        <v>509</v>
      </c>
      <c r="C81" s="52" t="s">
        <v>130</v>
      </c>
      <c r="D81" s="131" t="s">
        <v>75</v>
      </c>
      <c r="E81" s="130">
        <v>4</v>
      </c>
      <c r="F81" s="130" t="s">
        <v>70</v>
      </c>
      <c r="G81" s="130">
        <v>4</v>
      </c>
      <c r="H81" s="6"/>
    </row>
    <row r="82" spans="1:8" s="37" customFormat="1" ht="24.65" customHeight="1" x14ac:dyDescent="0.35">
      <c r="A82" s="38">
        <v>56</v>
      </c>
      <c r="B82" s="52" t="s">
        <v>131</v>
      </c>
      <c r="C82" s="52" t="s">
        <v>126</v>
      </c>
      <c r="D82" s="131" t="s">
        <v>75</v>
      </c>
      <c r="E82" s="130">
        <v>4</v>
      </c>
      <c r="F82" s="130" t="s">
        <v>70</v>
      </c>
      <c r="G82" s="130">
        <v>4</v>
      </c>
      <c r="H82" s="6"/>
    </row>
    <row r="83" spans="1:8" s="37" customFormat="1" ht="23.4" customHeight="1" x14ac:dyDescent="0.35">
      <c r="A83" s="38">
        <v>57</v>
      </c>
      <c r="B83" s="52" t="s">
        <v>132</v>
      </c>
      <c r="C83" s="52" t="s">
        <v>133</v>
      </c>
      <c r="D83" s="131" t="s">
        <v>75</v>
      </c>
      <c r="E83" s="130">
        <v>4</v>
      </c>
      <c r="F83" s="130" t="s">
        <v>70</v>
      </c>
      <c r="G83" s="130">
        <v>4</v>
      </c>
      <c r="H83" s="6"/>
    </row>
    <row r="84" spans="1:8" s="37" customFormat="1" ht="28.25" customHeight="1" x14ac:dyDescent="0.35">
      <c r="A84" s="38">
        <v>58</v>
      </c>
      <c r="B84" s="52" t="s">
        <v>134</v>
      </c>
      <c r="C84" s="52" t="s">
        <v>135</v>
      </c>
      <c r="D84" s="131" t="s">
        <v>75</v>
      </c>
      <c r="E84" s="130">
        <v>2</v>
      </c>
      <c r="F84" s="130" t="s">
        <v>70</v>
      </c>
      <c r="G84" s="130">
        <v>2</v>
      </c>
      <c r="H84" s="6"/>
    </row>
    <row r="85" spans="1:8" s="37" customFormat="1" ht="28" x14ac:dyDescent="0.35">
      <c r="A85" s="38">
        <v>59</v>
      </c>
      <c r="B85" s="153" t="s">
        <v>136</v>
      </c>
      <c r="C85" s="149" t="s">
        <v>137</v>
      </c>
      <c r="D85" s="131" t="s">
        <v>75</v>
      </c>
      <c r="E85" s="130">
        <v>6</v>
      </c>
      <c r="F85" s="130" t="s">
        <v>70</v>
      </c>
      <c r="G85" s="130">
        <v>6</v>
      </c>
      <c r="H85" s="6"/>
    </row>
    <row r="86" spans="1:8" s="37" customFormat="1" ht="28" x14ac:dyDescent="0.35">
      <c r="A86" s="38">
        <v>60</v>
      </c>
      <c r="B86" s="153" t="s">
        <v>138</v>
      </c>
      <c r="C86" s="149" t="s">
        <v>139</v>
      </c>
      <c r="D86" s="131" t="s">
        <v>75</v>
      </c>
      <c r="E86" s="130">
        <v>6</v>
      </c>
      <c r="F86" s="130" t="s">
        <v>70</v>
      </c>
      <c r="G86" s="130">
        <v>6</v>
      </c>
      <c r="H86" s="6"/>
    </row>
    <row r="87" spans="1:8" s="37" customFormat="1" ht="28" x14ac:dyDescent="0.35">
      <c r="A87" s="38">
        <v>61</v>
      </c>
      <c r="B87" s="153" t="s">
        <v>140</v>
      </c>
      <c r="C87" s="149" t="s">
        <v>141</v>
      </c>
      <c r="D87" s="131" t="s">
        <v>75</v>
      </c>
      <c r="E87" s="130">
        <v>6</v>
      </c>
      <c r="F87" s="130" t="s">
        <v>70</v>
      </c>
      <c r="G87" s="130">
        <v>6</v>
      </c>
      <c r="H87" s="6"/>
    </row>
    <row r="88" spans="1:8" s="37" customFormat="1" ht="14.5" x14ac:dyDescent="0.35">
      <c r="A88" s="38">
        <v>62</v>
      </c>
      <c r="B88" s="153" t="s">
        <v>142</v>
      </c>
      <c r="C88" s="149" t="s">
        <v>143</v>
      </c>
      <c r="D88" s="131" t="s">
        <v>75</v>
      </c>
      <c r="E88" s="130">
        <v>6</v>
      </c>
      <c r="F88" s="130" t="s">
        <v>70</v>
      </c>
      <c r="G88" s="130">
        <v>6</v>
      </c>
      <c r="H88" s="6"/>
    </row>
    <row r="89" spans="1:8" s="37" customFormat="1" ht="26.4" customHeight="1" x14ac:dyDescent="0.35">
      <c r="A89" s="38">
        <v>63</v>
      </c>
      <c r="B89" s="153" t="s">
        <v>144</v>
      </c>
      <c r="C89" s="149" t="s">
        <v>145</v>
      </c>
      <c r="D89" s="131" t="s">
        <v>75</v>
      </c>
      <c r="E89" s="130">
        <v>6</v>
      </c>
      <c r="F89" s="130" t="s">
        <v>70</v>
      </c>
      <c r="G89" s="130">
        <v>6</v>
      </c>
      <c r="H89" s="6"/>
    </row>
    <row r="90" spans="1:8" s="37" customFormat="1" ht="22.75" customHeight="1" x14ac:dyDescent="0.35">
      <c r="A90" s="38">
        <v>64</v>
      </c>
      <c r="B90" s="149" t="s">
        <v>146</v>
      </c>
      <c r="C90" s="149" t="s">
        <v>147</v>
      </c>
      <c r="D90" s="131" t="s">
        <v>75</v>
      </c>
      <c r="E90" s="130">
        <v>2</v>
      </c>
      <c r="F90" s="130" t="s">
        <v>70</v>
      </c>
      <c r="G90" s="130">
        <v>2</v>
      </c>
      <c r="H90" s="6"/>
    </row>
    <row r="91" spans="1:8" s="37" customFormat="1" ht="16.75" customHeight="1" x14ac:dyDescent="0.35">
      <c r="A91" s="38">
        <v>65</v>
      </c>
      <c r="B91" s="149" t="s">
        <v>148</v>
      </c>
      <c r="C91" s="149" t="s">
        <v>149</v>
      </c>
      <c r="D91" s="131" t="s">
        <v>75</v>
      </c>
      <c r="E91" s="130">
        <v>2</v>
      </c>
      <c r="F91" s="130" t="s">
        <v>70</v>
      </c>
      <c r="G91" s="130">
        <v>2</v>
      </c>
      <c r="H91" s="6"/>
    </row>
    <row r="92" spans="1:8" s="37" customFormat="1" ht="23.4" customHeight="1" x14ac:dyDescent="0.35">
      <c r="A92" s="38">
        <v>66</v>
      </c>
      <c r="B92" s="149" t="s">
        <v>510</v>
      </c>
      <c r="C92" s="149" t="s">
        <v>150</v>
      </c>
      <c r="D92" s="131" t="s">
        <v>75</v>
      </c>
      <c r="E92" s="130">
        <v>4</v>
      </c>
      <c r="F92" s="130" t="s">
        <v>70</v>
      </c>
      <c r="G92" s="130">
        <v>4</v>
      </c>
      <c r="H92" s="6"/>
    </row>
    <row r="93" spans="1:8" s="37" customFormat="1" ht="24.65" customHeight="1" x14ac:dyDescent="0.35">
      <c r="A93" s="38">
        <v>69</v>
      </c>
      <c r="B93" s="149" t="s">
        <v>151</v>
      </c>
      <c r="C93" s="149" t="s">
        <v>152</v>
      </c>
      <c r="D93" s="131" t="s">
        <v>75</v>
      </c>
      <c r="E93" s="130">
        <v>2</v>
      </c>
      <c r="F93" s="130" t="s">
        <v>70</v>
      </c>
      <c r="G93" s="130">
        <v>2</v>
      </c>
      <c r="H93" s="6"/>
    </row>
    <row r="94" spans="1:8" s="37" customFormat="1" ht="26.4" customHeight="1" x14ac:dyDescent="0.35">
      <c r="A94" s="38">
        <v>70</v>
      </c>
      <c r="B94" s="149" t="s">
        <v>153</v>
      </c>
      <c r="C94" s="149" t="s">
        <v>154</v>
      </c>
      <c r="D94" s="131" t="s">
        <v>75</v>
      </c>
      <c r="E94" s="130">
        <v>1</v>
      </c>
      <c r="F94" s="130" t="s">
        <v>70</v>
      </c>
      <c r="G94" s="130">
        <v>1</v>
      </c>
      <c r="H94" s="6"/>
    </row>
    <row r="95" spans="1:8" s="37" customFormat="1" ht="18.649999999999999" customHeight="1" x14ac:dyDescent="0.35">
      <c r="A95" s="38">
        <v>73</v>
      </c>
      <c r="B95" s="149" t="s">
        <v>155</v>
      </c>
      <c r="C95" s="149" t="s">
        <v>156</v>
      </c>
      <c r="D95" s="131" t="s">
        <v>75</v>
      </c>
      <c r="E95" s="130">
        <v>1</v>
      </c>
      <c r="F95" s="130" t="s">
        <v>70</v>
      </c>
      <c r="G95" s="130">
        <v>1</v>
      </c>
      <c r="H95" s="6"/>
    </row>
    <row r="96" spans="1:8" s="37" customFormat="1" ht="14.5" x14ac:dyDescent="0.35">
      <c r="A96" s="38">
        <v>75</v>
      </c>
      <c r="B96" s="149" t="s">
        <v>157</v>
      </c>
      <c r="C96" s="149" t="s">
        <v>158</v>
      </c>
      <c r="D96" s="131" t="s">
        <v>75</v>
      </c>
      <c r="E96" s="130">
        <v>2</v>
      </c>
      <c r="F96" s="130" t="s">
        <v>70</v>
      </c>
      <c r="G96" s="130">
        <v>2</v>
      </c>
      <c r="H96" s="6"/>
    </row>
    <row r="97" spans="1:8" s="37" customFormat="1" ht="14.5" x14ac:dyDescent="0.35">
      <c r="A97" s="38">
        <v>76</v>
      </c>
      <c r="B97" s="149" t="s">
        <v>159</v>
      </c>
      <c r="C97" s="149" t="s">
        <v>160</v>
      </c>
      <c r="D97" s="131" t="s">
        <v>75</v>
      </c>
      <c r="E97" s="130">
        <v>2</v>
      </c>
      <c r="F97" s="130" t="s">
        <v>70</v>
      </c>
      <c r="G97" s="130">
        <v>2</v>
      </c>
      <c r="H97" s="6"/>
    </row>
    <row r="98" spans="1:8" s="37" customFormat="1" ht="14.5" x14ac:dyDescent="0.35">
      <c r="A98" s="38">
        <v>78</v>
      </c>
      <c r="B98" s="149" t="s">
        <v>161</v>
      </c>
      <c r="C98" s="149" t="s">
        <v>162</v>
      </c>
      <c r="D98" s="131" t="s">
        <v>75</v>
      </c>
      <c r="E98" s="130">
        <v>2</v>
      </c>
      <c r="F98" s="130" t="s">
        <v>70</v>
      </c>
      <c r="G98" s="130">
        <v>2</v>
      </c>
      <c r="H98" s="6"/>
    </row>
    <row r="99" spans="1:8" s="37" customFormat="1" ht="19.25" customHeight="1" x14ac:dyDescent="0.35">
      <c r="A99" s="38">
        <v>79</v>
      </c>
      <c r="B99" s="149" t="s">
        <v>163</v>
      </c>
      <c r="C99" s="149" t="s">
        <v>164</v>
      </c>
      <c r="D99" s="131" t="s">
        <v>75</v>
      </c>
      <c r="E99" s="130">
        <v>4</v>
      </c>
      <c r="F99" s="130" t="s">
        <v>70</v>
      </c>
      <c r="G99" s="130">
        <v>4</v>
      </c>
      <c r="H99" s="6"/>
    </row>
    <row r="100" spans="1:8" s="37" customFormat="1" ht="28" x14ac:dyDescent="0.35">
      <c r="A100" s="38">
        <v>80</v>
      </c>
      <c r="B100" s="149" t="s">
        <v>498</v>
      </c>
      <c r="C100" s="149" t="s">
        <v>499</v>
      </c>
      <c r="D100" s="131" t="s">
        <v>75</v>
      </c>
      <c r="E100" s="130">
        <v>4</v>
      </c>
      <c r="F100" s="130" t="s">
        <v>70</v>
      </c>
      <c r="G100" s="130">
        <v>4</v>
      </c>
      <c r="H100" s="6"/>
    </row>
    <row r="101" spans="1:8" s="37" customFormat="1" ht="28" x14ac:dyDescent="0.35">
      <c r="A101" s="38">
        <v>81</v>
      </c>
      <c r="B101" s="149" t="s">
        <v>165</v>
      </c>
      <c r="C101" s="149" t="s">
        <v>166</v>
      </c>
      <c r="D101" s="131" t="s">
        <v>75</v>
      </c>
      <c r="E101" s="130">
        <v>1</v>
      </c>
      <c r="F101" s="130" t="s">
        <v>70</v>
      </c>
      <c r="G101" s="130">
        <v>1</v>
      </c>
      <c r="H101" s="6"/>
    </row>
    <row r="102" spans="1:8" s="37" customFormat="1" ht="25.25" customHeight="1" x14ac:dyDescent="0.35">
      <c r="A102" s="38">
        <v>82</v>
      </c>
      <c r="B102" s="149" t="s">
        <v>167</v>
      </c>
      <c r="C102" s="149" t="s">
        <v>168</v>
      </c>
      <c r="D102" s="131" t="s">
        <v>75</v>
      </c>
      <c r="E102" s="130">
        <v>2</v>
      </c>
      <c r="F102" s="130" t="s">
        <v>70</v>
      </c>
      <c r="G102" s="130">
        <v>2</v>
      </c>
      <c r="H102" s="6"/>
    </row>
    <row r="103" spans="1:8" s="37" customFormat="1" ht="38" customHeight="1" x14ac:dyDescent="0.35">
      <c r="A103" s="38">
        <v>83</v>
      </c>
      <c r="B103" s="149" t="s">
        <v>169</v>
      </c>
      <c r="C103" s="149" t="s">
        <v>170</v>
      </c>
      <c r="D103" s="130" t="s">
        <v>75</v>
      </c>
      <c r="E103" s="130">
        <v>2</v>
      </c>
      <c r="F103" s="130" t="s">
        <v>70</v>
      </c>
      <c r="G103" s="130">
        <v>2</v>
      </c>
      <c r="H103" s="6"/>
    </row>
    <row r="104" spans="1:8" s="37" customFormat="1" ht="22.25" customHeight="1" x14ac:dyDescent="0.35">
      <c r="A104" s="38">
        <v>84</v>
      </c>
      <c r="B104" s="149" t="s">
        <v>497</v>
      </c>
      <c r="C104" s="149" t="s">
        <v>171</v>
      </c>
      <c r="D104" s="130" t="s">
        <v>75</v>
      </c>
      <c r="E104" s="130">
        <v>5</v>
      </c>
      <c r="F104" s="130" t="s">
        <v>70</v>
      </c>
      <c r="G104" s="130">
        <v>5</v>
      </c>
      <c r="H104" s="6"/>
    </row>
    <row r="105" spans="1:8" s="37" customFormat="1" ht="28.75" customHeight="1" x14ac:dyDescent="0.35">
      <c r="A105" s="38">
        <v>85</v>
      </c>
      <c r="B105" s="149" t="s">
        <v>496</v>
      </c>
      <c r="C105" s="149" t="s">
        <v>172</v>
      </c>
      <c r="D105" s="130" t="s">
        <v>75</v>
      </c>
      <c r="E105" s="130">
        <v>5</v>
      </c>
      <c r="F105" s="130" t="s">
        <v>70</v>
      </c>
      <c r="G105" s="130">
        <v>5</v>
      </c>
      <c r="H105" s="6"/>
    </row>
    <row r="106" spans="1:8" s="37" customFormat="1" ht="30" customHeight="1" x14ac:dyDescent="0.35">
      <c r="A106" s="38">
        <v>86</v>
      </c>
      <c r="B106" s="149" t="s">
        <v>494</v>
      </c>
      <c r="C106" s="149" t="s">
        <v>173</v>
      </c>
      <c r="D106" s="130" t="s">
        <v>75</v>
      </c>
      <c r="E106" s="130">
        <v>5</v>
      </c>
      <c r="F106" s="130" t="s">
        <v>70</v>
      </c>
      <c r="G106" s="130">
        <v>5</v>
      </c>
      <c r="H106" s="6"/>
    </row>
    <row r="107" spans="1:8" s="37" customFormat="1" ht="21" customHeight="1" x14ac:dyDescent="0.35">
      <c r="A107" s="38">
        <v>87</v>
      </c>
      <c r="B107" s="149" t="s">
        <v>495</v>
      </c>
      <c r="C107" s="149" t="s">
        <v>174</v>
      </c>
      <c r="D107" s="130" t="s">
        <v>75</v>
      </c>
      <c r="E107" s="130">
        <v>5</v>
      </c>
      <c r="F107" s="130" t="s">
        <v>70</v>
      </c>
      <c r="G107" s="130">
        <v>5</v>
      </c>
      <c r="H107" s="6"/>
    </row>
    <row r="108" spans="1:8" s="37" customFormat="1" ht="26.4" customHeight="1" x14ac:dyDescent="0.35">
      <c r="A108" s="38">
        <v>88</v>
      </c>
      <c r="B108" s="149" t="s">
        <v>175</v>
      </c>
      <c r="C108" s="149" t="s">
        <v>176</v>
      </c>
      <c r="D108" s="130" t="s">
        <v>75</v>
      </c>
      <c r="E108" s="130">
        <v>5</v>
      </c>
      <c r="F108" s="130" t="s">
        <v>70</v>
      </c>
      <c r="G108" s="130">
        <v>5</v>
      </c>
      <c r="H108" s="6"/>
    </row>
    <row r="109" spans="1:8" s="37" customFormat="1" ht="20.399999999999999" customHeight="1" x14ac:dyDescent="0.35">
      <c r="A109" s="38">
        <v>90</v>
      </c>
      <c r="B109" s="151" t="s">
        <v>177</v>
      </c>
      <c r="C109" s="149" t="s">
        <v>178</v>
      </c>
      <c r="D109" s="130" t="s">
        <v>75</v>
      </c>
      <c r="E109" s="130">
        <v>2</v>
      </c>
      <c r="F109" s="130" t="s">
        <v>70</v>
      </c>
      <c r="G109" s="130">
        <v>2</v>
      </c>
      <c r="H109" s="6"/>
    </row>
    <row r="110" spans="1:8" s="37" customFormat="1" ht="22.75" customHeight="1" x14ac:dyDescent="0.35">
      <c r="A110" s="38">
        <v>91</v>
      </c>
      <c r="B110" s="52" t="s">
        <v>179</v>
      </c>
      <c r="C110" s="152" t="s">
        <v>180</v>
      </c>
      <c r="D110" s="131" t="s">
        <v>75</v>
      </c>
      <c r="E110" s="130">
        <v>4</v>
      </c>
      <c r="F110" s="130" t="s">
        <v>70</v>
      </c>
      <c r="G110" s="130">
        <v>4</v>
      </c>
      <c r="H110" s="6"/>
    </row>
    <row r="111" spans="1:8" s="37" customFormat="1" ht="24.65" customHeight="1" x14ac:dyDescent="0.35">
      <c r="A111" s="38">
        <v>92</v>
      </c>
      <c r="B111" s="52" t="s">
        <v>181</v>
      </c>
      <c r="C111" s="148" t="s">
        <v>182</v>
      </c>
      <c r="D111" s="131" t="s">
        <v>75</v>
      </c>
      <c r="E111" s="130">
        <v>4</v>
      </c>
      <c r="F111" s="130" t="s">
        <v>70</v>
      </c>
      <c r="G111" s="130">
        <v>4</v>
      </c>
      <c r="H111" s="6"/>
    </row>
    <row r="112" spans="1:8" s="37" customFormat="1" ht="24" customHeight="1" x14ac:dyDescent="0.35">
      <c r="A112" s="38">
        <v>94</v>
      </c>
      <c r="B112" s="52" t="s">
        <v>183</v>
      </c>
      <c r="C112" s="148" t="s">
        <v>184</v>
      </c>
      <c r="D112" s="131" t="s">
        <v>75</v>
      </c>
      <c r="E112" s="130">
        <v>2</v>
      </c>
      <c r="F112" s="130" t="s">
        <v>70</v>
      </c>
      <c r="G112" s="130">
        <v>2</v>
      </c>
      <c r="H112" s="150"/>
    </row>
    <row r="113" spans="1:8" s="37" customFormat="1" ht="28.5" x14ac:dyDescent="0.35">
      <c r="A113" s="38">
        <v>95</v>
      </c>
      <c r="B113" s="52" t="s">
        <v>185</v>
      </c>
      <c r="C113" s="148" t="s">
        <v>186</v>
      </c>
      <c r="D113" s="131" t="s">
        <v>75</v>
      </c>
      <c r="E113" s="130">
        <v>4</v>
      </c>
      <c r="F113" s="130" t="s">
        <v>70</v>
      </c>
      <c r="G113" s="130">
        <v>4</v>
      </c>
      <c r="H113" s="6"/>
    </row>
    <row r="114" spans="1:8" s="37" customFormat="1" ht="20.399999999999999" customHeight="1" x14ac:dyDescent="0.35">
      <c r="A114" s="38">
        <v>96</v>
      </c>
      <c r="B114" s="52" t="s">
        <v>187</v>
      </c>
      <c r="C114" s="52" t="s">
        <v>188</v>
      </c>
      <c r="D114" s="131" t="s">
        <v>75</v>
      </c>
      <c r="E114" s="130">
        <v>4</v>
      </c>
      <c r="F114" s="130" t="s">
        <v>70</v>
      </c>
      <c r="G114" s="130">
        <v>4</v>
      </c>
      <c r="H114" s="6"/>
    </row>
    <row r="115" spans="1:8" s="37" customFormat="1" ht="20.399999999999999" customHeight="1" x14ac:dyDescent="0.35">
      <c r="A115" s="38">
        <v>97</v>
      </c>
      <c r="B115" s="52" t="s">
        <v>189</v>
      </c>
      <c r="C115" s="148" t="s">
        <v>190</v>
      </c>
      <c r="D115" s="131" t="s">
        <v>75</v>
      </c>
      <c r="E115" s="130">
        <v>4</v>
      </c>
      <c r="F115" s="130" t="s">
        <v>70</v>
      </c>
      <c r="G115" s="130">
        <v>4</v>
      </c>
      <c r="H115" s="6"/>
    </row>
    <row r="116" spans="1:8" s="37" customFormat="1" ht="28" x14ac:dyDescent="0.35">
      <c r="A116" s="38">
        <v>99</v>
      </c>
      <c r="B116" s="52" t="s">
        <v>191</v>
      </c>
      <c r="C116" s="149" t="s">
        <v>192</v>
      </c>
      <c r="D116" s="131" t="s">
        <v>75</v>
      </c>
      <c r="E116" s="130">
        <v>6</v>
      </c>
      <c r="F116" s="130" t="s">
        <v>70</v>
      </c>
      <c r="G116" s="130">
        <v>6</v>
      </c>
      <c r="H116" s="6"/>
    </row>
    <row r="117" spans="1:8" s="37" customFormat="1" ht="28" x14ac:dyDescent="0.35">
      <c r="A117" s="38">
        <v>100</v>
      </c>
      <c r="B117" s="147" t="s">
        <v>193</v>
      </c>
      <c r="C117" s="149" t="s">
        <v>194</v>
      </c>
      <c r="D117" s="131" t="s">
        <v>75</v>
      </c>
      <c r="E117" s="130">
        <v>3</v>
      </c>
      <c r="F117" s="130" t="s">
        <v>70</v>
      </c>
      <c r="G117" s="130">
        <v>3</v>
      </c>
      <c r="H117" s="6"/>
    </row>
    <row r="118" spans="1:8" s="37" customFormat="1" ht="28" x14ac:dyDescent="0.35">
      <c r="A118" s="38">
        <v>101</v>
      </c>
      <c r="B118" s="52" t="s">
        <v>195</v>
      </c>
      <c r="C118" s="149" t="s">
        <v>196</v>
      </c>
      <c r="D118" s="131" t="s">
        <v>75</v>
      </c>
      <c r="E118" s="130">
        <v>2</v>
      </c>
      <c r="F118" s="130" t="s">
        <v>197</v>
      </c>
      <c r="G118" s="130">
        <v>2</v>
      </c>
      <c r="H118" s="6"/>
    </row>
    <row r="119" spans="1:8" s="37" customFormat="1" ht="14.5" x14ac:dyDescent="0.35">
      <c r="A119" s="38">
        <v>102</v>
      </c>
      <c r="B119" s="52" t="s">
        <v>198</v>
      </c>
      <c r="C119" s="147" t="s">
        <v>199</v>
      </c>
      <c r="D119" s="131" t="s">
        <v>75</v>
      </c>
      <c r="E119" s="130">
        <v>2</v>
      </c>
      <c r="F119" s="130" t="s">
        <v>197</v>
      </c>
      <c r="G119" s="130">
        <v>2</v>
      </c>
      <c r="H119" s="6"/>
    </row>
    <row r="120" spans="1:8" s="37" customFormat="1" ht="28" x14ac:dyDescent="0.35">
      <c r="A120" s="38">
        <v>103</v>
      </c>
      <c r="B120" s="52" t="s">
        <v>200</v>
      </c>
      <c r="C120" s="149" t="s">
        <v>201</v>
      </c>
      <c r="D120" s="131" t="s">
        <v>75</v>
      </c>
      <c r="E120" s="130">
        <v>2</v>
      </c>
      <c r="F120" s="130" t="s">
        <v>70</v>
      </c>
      <c r="G120" s="130">
        <v>2</v>
      </c>
      <c r="H120" s="6"/>
    </row>
    <row r="121" spans="1:8" s="37" customFormat="1" ht="14.5" x14ac:dyDescent="0.35">
      <c r="A121" s="38">
        <v>104</v>
      </c>
      <c r="B121" s="52" t="s">
        <v>202</v>
      </c>
      <c r="C121" s="147" t="s">
        <v>203</v>
      </c>
      <c r="D121" s="131" t="s">
        <v>75</v>
      </c>
      <c r="E121" s="130">
        <v>6</v>
      </c>
      <c r="F121" s="130" t="s">
        <v>197</v>
      </c>
      <c r="G121" s="130">
        <v>6</v>
      </c>
      <c r="H121" s="6"/>
    </row>
    <row r="122" spans="1:8" s="37" customFormat="1" ht="23.4" customHeight="1" x14ac:dyDescent="0.35">
      <c r="A122" s="38">
        <v>105</v>
      </c>
      <c r="B122" s="52" t="s">
        <v>204</v>
      </c>
      <c r="C122" s="149" t="s">
        <v>205</v>
      </c>
      <c r="D122" s="131" t="s">
        <v>75</v>
      </c>
      <c r="E122" s="130">
        <v>6</v>
      </c>
      <c r="F122" s="130" t="s">
        <v>197</v>
      </c>
      <c r="G122" s="130">
        <v>6</v>
      </c>
      <c r="H122" s="6"/>
    </row>
    <row r="123" spans="1:8" s="37" customFormat="1" ht="16.25" customHeight="1" x14ac:dyDescent="0.35">
      <c r="A123" s="38">
        <v>106</v>
      </c>
      <c r="B123" s="52" t="s">
        <v>206</v>
      </c>
      <c r="C123" s="139" t="s">
        <v>207</v>
      </c>
      <c r="D123" s="131" t="s">
        <v>75</v>
      </c>
      <c r="E123" s="130">
        <v>6</v>
      </c>
      <c r="F123" s="130" t="s">
        <v>70</v>
      </c>
      <c r="G123" s="130">
        <v>6</v>
      </c>
      <c r="H123" s="6"/>
    </row>
    <row r="124" spans="1:8" s="37" customFormat="1" ht="29.4" customHeight="1" x14ac:dyDescent="0.35">
      <c r="A124" s="38">
        <v>107</v>
      </c>
      <c r="B124" s="50" t="s">
        <v>208</v>
      </c>
      <c r="C124" s="52" t="s">
        <v>209</v>
      </c>
      <c r="D124" s="131" t="s">
        <v>75</v>
      </c>
      <c r="E124" s="130">
        <v>2</v>
      </c>
      <c r="F124" s="130" t="s">
        <v>70</v>
      </c>
      <c r="G124" s="130">
        <v>2</v>
      </c>
      <c r="H124" s="6"/>
    </row>
    <row r="125" spans="1:8" s="37" customFormat="1" ht="32.4" customHeight="1" x14ac:dyDescent="0.35">
      <c r="A125" s="38">
        <v>108</v>
      </c>
      <c r="B125" s="146" t="s">
        <v>210</v>
      </c>
      <c r="C125" s="52" t="s">
        <v>211</v>
      </c>
      <c r="D125" s="131" t="s">
        <v>75</v>
      </c>
      <c r="E125" s="130">
        <v>4</v>
      </c>
      <c r="F125" s="130" t="s">
        <v>70</v>
      </c>
      <c r="G125" s="130">
        <v>4</v>
      </c>
      <c r="H125" s="6"/>
    </row>
    <row r="126" spans="1:8" s="37" customFormat="1" ht="14.5" x14ac:dyDescent="0.35">
      <c r="A126" s="38">
        <v>109</v>
      </c>
      <c r="B126" s="146" t="s">
        <v>212</v>
      </c>
      <c r="C126" s="147" t="s">
        <v>213</v>
      </c>
      <c r="D126" s="131" t="s">
        <v>75</v>
      </c>
      <c r="E126" s="130">
        <v>6</v>
      </c>
      <c r="F126" s="130" t="s">
        <v>70</v>
      </c>
      <c r="G126" s="130">
        <v>6</v>
      </c>
      <c r="H126" s="6"/>
    </row>
    <row r="127" spans="1:8" s="37" customFormat="1" ht="14.5" x14ac:dyDescent="0.35">
      <c r="A127" s="38">
        <v>110</v>
      </c>
      <c r="B127" s="146" t="s">
        <v>214</v>
      </c>
      <c r="C127" s="148" t="s">
        <v>215</v>
      </c>
      <c r="D127" s="131" t="s">
        <v>75</v>
      </c>
      <c r="E127" s="130">
        <v>6</v>
      </c>
      <c r="F127" s="130" t="s">
        <v>70</v>
      </c>
      <c r="G127" s="130">
        <v>6</v>
      </c>
      <c r="H127" s="6"/>
    </row>
    <row r="128" spans="1:8" s="37" customFormat="1" ht="19.75" customHeight="1" x14ac:dyDescent="0.35">
      <c r="A128" s="38">
        <v>111</v>
      </c>
      <c r="B128" s="146" t="s">
        <v>216</v>
      </c>
      <c r="C128" s="52" t="s">
        <v>217</v>
      </c>
      <c r="D128" s="131" t="s">
        <v>75</v>
      </c>
      <c r="E128" s="130">
        <v>6</v>
      </c>
      <c r="F128" s="130" t="s">
        <v>70</v>
      </c>
      <c r="G128" s="130">
        <v>6</v>
      </c>
      <c r="H128" s="6"/>
    </row>
    <row r="129" spans="1:8" s="37" customFormat="1" ht="28" x14ac:dyDescent="0.35">
      <c r="A129" s="38">
        <v>112</v>
      </c>
      <c r="B129" s="146" t="s">
        <v>218</v>
      </c>
      <c r="C129" s="52" t="s">
        <v>219</v>
      </c>
      <c r="D129" s="131" t="s">
        <v>75</v>
      </c>
      <c r="E129" s="130">
        <v>6</v>
      </c>
      <c r="F129" s="130" t="s">
        <v>70</v>
      </c>
      <c r="G129" s="130">
        <v>6</v>
      </c>
      <c r="H129" s="6"/>
    </row>
    <row r="130" spans="1:8" s="37" customFormat="1" ht="28" x14ac:dyDescent="0.35">
      <c r="A130" s="38">
        <v>113</v>
      </c>
      <c r="B130" s="146" t="s">
        <v>220</v>
      </c>
      <c r="C130" s="52" t="s">
        <v>221</v>
      </c>
      <c r="D130" s="131" t="s">
        <v>75</v>
      </c>
      <c r="E130" s="130">
        <v>2</v>
      </c>
      <c r="F130" s="130" t="s">
        <v>70</v>
      </c>
      <c r="G130" s="130">
        <v>2</v>
      </c>
      <c r="H130" s="6"/>
    </row>
    <row r="131" spans="1:8" s="37" customFormat="1" ht="30.65" customHeight="1" x14ac:dyDescent="0.35">
      <c r="A131" s="38">
        <v>114</v>
      </c>
      <c r="B131" s="146" t="s">
        <v>222</v>
      </c>
      <c r="C131" s="52" t="s">
        <v>223</v>
      </c>
      <c r="D131" s="131" t="s">
        <v>75</v>
      </c>
      <c r="E131" s="130">
        <v>2</v>
      </c>
      <c r="F131" s="130" t="s">
        <v>70</v>
      </c>
      <c r="G131" s="130">
        <v>2</v>
      </c>
      <c r="H131" s="6"/>
    </row>
    <row r="132" spans="1:8" s="37" customFormat="1" ht="24" customHeight="1" x14ac:dyDescent="0.35">
      <c r="A132" s="38">
        <v>115</v>
      </c>
      <c r="B132" s="146" t="s">
        <v>224</v>
      </c>
      <c r="C132" s="52" t="s">
        <v>225</v>
      </c>
      <c r="D132" s="131" t="s">
        <v>75</v>
      </c>
      <c r="E132" s="130">
        <v>2</v>
      </c>
      <c r="F132" s="130" t="s">
        <v>70</v>
      </c>
      <c r="G132" s="130">
        <v>2</v>
      </c>
      <c r="H132" s="6"/>
    </row>
    <row r="133" spans="1:8" s="37" customFormat="1" ht="28" x14ac:dyDescent="0.35">
      <c r="A133" s="38">
        <v>117</v>
      </c>
      <c r="B133" s="52" t="s">
        <v>226</v>
      </c>
      <c r="C133" s="52" t="s">
        <v>493</v>
      </c>
      <c r="D133" s="131" t="s">
        <v>75</v>
      </c>
      <c r="E133" s="130">
        <v>6</v>
      </c>
      <c r="F133" s="130" t="s">
        <v>70</v>
      </c>
      <c r="G133" s="130">
        <v>6</v>
      </c>
      <c r="H133" s="6"/>
    </row>
    <row r="134" spans="1:8" s="37" customFormat="1" ht="28.75" customHeight="1" x14ac:dyDescent="0.35">
      <c r="A134" s="38">
        <v>119</v>
      </c>
      <c r="B134" s="146" t="s">
        <v>227</v>
      </c>
      <c r="C134" s="52" t="s">
        <v>228</v>
      </c>
      <c r="D134" s="131" t="s">
        <v>75</v>
      </c>
      <c r="E134" s="130">
        <v>1</v>
      </c>
      <c r="F134" s="130" t="s">
        <v>70</v>
      </c>
      <c r="G134" s="130">
        <v>1</v>
      </c>
      <c r="H134" s="6"/>
    </row>
    <row r="135" spans="1:8" s="37" customFormat="1" ht="16.75" customHeight="1" x14ac:dyDescent="0.35">
      <c r="A135" s="38">
        <v>120</v>
      </c>
      <c r="B135" s="44" t="s">
        <v>229</v>
      </c>
      <c r="C135" s="52" t="s">
        <v>230</v>
      </c>
      <c r="D135" s="131" t="s">
        <v>75</v>
      </c>
      <c r="E135" s="130">
        <v>2</v>
      </c>
      <c r="F135" s="130" t="s">
        <v>70</v>
      </c>
      <c r="G135" s="130">
        <v>2</v>
      </c>
      <c r="H135" s="6"/>
    </row>
    <row r="136" spans="1:8" s="37" customFormat="1" ht="19.25" customHeight="1" x14ac:dyDescent="0.35">
      <c r="A136" s="38">
        <v>123</v>
      </c>
      <c r="B136" s="44" t="s">
        <v>231</v>
      </c>
      <c r="C136" s="44" t="s">
        <v>68</v>
      </c>
      <c r="D136" s="131" t="s">
        <v>75</v>
      </c>
      <c r="E136" s="130">
        <v>1</v>
      </c>
      <c r="F136" s="130" t="s">
        <v>70</v>
      </c>
      <c r="G136" s="130">
        <v>1</v>
      </c>
      <c r="H136" s="6"/>
    </row>
    <row r="137" spans="1:8" s="37" customFormat="1" ht="19.75" customHeight="1" x14ac:dyDescent="0.35">
      <c r="A137" s="38">
        <v>124</v>
      </c>
      <c r="B137" s="44" t="s">
        <v>232</v>
      </c>
      <c r="C137" s="44" t="s">
        <v>72</v>
      </c>
      <c r="D137" s="131" t="s">
        <v>75</v>
      </c>
      <c r="E137" s="130">
        <v>1</v>
      </c>
      <c r="F137" s="130" t="s">
        <v>70</v>
      </c>
      <c r="G137" s="130">
        <v>1</v>
      </c>
      <c r="H137" s="6"/>
    </row>
    <row r="138" spans="1:8" s="37" customFormat="1" ht="14.5" x14ac:dyDescent="0.35">
      <c r="A138" s="38">
        <v>125</v>
      </c>
      <c r="B138" s="129" t="s">
        <v>233</v>
      </c>
      <c r="C138" s="129" t="s">
        <v>234</v>
      </c>
      <c r="D138" s="130" t="s">
        <v>75</v>
      </c>
      <c r="E138" s="130">
        <v>1</v>
      </c>
      <c r="F138" s="130" t="s">
        <v>70</v>
      </c>
      <c r="G138" s="130">
        <v>1</v>
      </c>
      <c r="H138" s="6"/>
    </row>
    <row r="139" spans="1:8" ht="28" x14ac:dyDescent="0.35">
      <c r="A139" s="38">
        <v>127</v>
      </c>
      <c r="B139" s="144" t="str">
        <f>'[1]ИЛ ОБЩИЙ ТЕСТ'!C174</f>
        <v>Наборы кукольных театров би-ба-бо</v>
      </c>
      <c r="C139" s="139" t="str">
        <f>'[1]ИЛ ОБЩИЙ ТЕСТ'!D174</f>
        <v>На усмотрение организаторов (обязательно)</v>
      </c>
      <c r="D139" s="136" t="s">
        <v>75</v>
      </c>
      <c r="E139" s="140">
        <v>1</v>
      </c>
      <c r="F139" s="140" t="s">
        <v>70</v>
      </c>
      <c r="G139" s="140">
        <v>1</v>
      </c>
      <c r="H139" s="145"/>
    </row>
    <row r="140" spans="1:8" ht="28" x14ac:dyDescent="0.35">
      <c r="A140" s="38">
        <v>128</v>
      </c>
      <c r="B140" s="139" t="str">
        <f>'[1]ИЛ ОБЩИЙ ТЕСТ'!C175</f>
        <v>Чудесный мешочек</v>
      </c>
      <c r="C140" s="139" t="str">
        <f>'[1]ИЛ ОБЩИЙ ТЕСТ'!D175</f>
        <v>На усмотрение организаторов (обязательно)</v>
      </c>
      <c r="D140" s="136" t="s">
        <v>75</v>
      </c>
      <c r="E140" s="140">
        <v>2</v>
      </c>
      <c r="F140" s="140" t="s">
        <v>70</v>
      </c>
      <c r="G140" s="140">
        <v>2</v>
      </c>
      <c r="H140" s="145"/>
    </row>
    <row r="141" spans="1:8" ht="25.75" customHeight="1" x14ac:dyDescent="0.35">
      <c r="A141" s="38">
        <v>129</v>
      </c>
      <c r="B141" s="139" t="str">
        <f>'[1]ИЛ ОБЩИЙ ТЕСТ'!C176</f>
        <v>Передвижной стол игровой, для занятий с водой или песком</v>
      </c>
      <c r="C141" s="139" t="str">
        <f>'[1]ИЛ ОБЩИЙ ТЕСТ'!D176</f>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
      <c r="D141" s="136" t="s">
        <v>75</v>
      </c>
      <c r="E141" s="140">
        <v>1</v>
      </c>
      <c r="F141" s="140" t="s">
        <v>70</v>
      </c>
      <c r="G141" s="140">
        <v>1</v>
      </c>
      <c r="H141" s="28"/>
    </row>
    <row r="142" spans="1:8" ht="14.5" x14ac:dyDescent="0.35">
      <c r="A142" s="38">
        <v>131</v>
      </c>
      <c r="B142" s="141" t="s">
        <v>216</v>
      </c>
      <c r="C142" s="141" t="s">
        <v>235</v>
      </c>
      <c r="D142" s="136" t="s">
        <v>75</v>
      </c>
      <c r="E142" s="140">
        <v>5</v>
      </c>
      <c r="F142" s="140" t="s">
        <v>70</v>
      </c>
      <c r="G142" s="140">
        <v>5</v>
      </c>
      <c r="H142" s="28"/>
    </row>
    <row r="143" spans="1:8" ht="14.5" x14ac:dyDescent="0.35">
      <c r="A143" s="38">
        <v>132</v>
      </c>
      <c r="B143" s="141" t="s">
        <v>236</v>
      </c>
      <c r="C143" s="142" t="s">
        <v>237</v>
      </c>
      <c r="D143" s="136" t="s">
        <v>75</v>
      </c>
      <c r="E143" s="143">
        <v>100</v>
      </c>
      <c r="F143" s="140" t="s">
        <v>70</v>
      </c>
      <c r="G143" s="143">
        <v>100</v>
      </c>
      <c r="H143" s="28"/>
    </row>
    <row r="144" spans="1:8" ht="14.5" x14ac:dyDescent="0.35">
      <c r="A144" s="38">
        <v>133</v>
      </c>
      <c r="B144" s="142" t="s">
        <v>238</v>
      </c>
      <c r="C144" s="142" t="s">
        <v>239</v>
      </c>
      <c r="D144" s="136" t="s">
        <v>75</v>
      </c>
      <c r="E144" s="143">
        <v>5</v>
      </c>
      <c r="F144" s="140" t="s">
        <v>70</v>
      </c>
      <c r="G144" s="143">
        <v>5</v>
      </c>
      <c r="H144" s="28"/>
    </row>
    <row r="145" spans="1:8" ht="23.25" customHeight="1" thickBot="1" x14ac:dyDescent="0.4">
      <c r="A145" s="115" t="s">
        <v>18</v>
      </c>
      <c r="B145" s="96"/>
      <c r="C145" s="116"/>
      <c r="D145" s="116"/>
      <c r="E145" s="116"/>
      <c r="F145" s="116"/>
      <c r="G145" s="116"/>
      <c r="H145" s="116"/>
    </row>
    <row r="146" spans="1:8" ht="15.75" customHeight="1" x14ac:dyDescent="0.35">
      <c r="A146" s="103" t="s">
        <v>9</v>
      </c>
      <c r="B146" s="104"/>
      <c r="C146" s="104"/>
      <c r="D146" s="104"/>
      <c r="E146" s="104"/>
      <c r="F146" s="104"/>
      <c r="G146" s="104"/>
      <c r="H146" s="105"/>
    </row>
    <row r="147" spans="1:8" ht="15" customHeight="1" x14ac:dyDescent="0.35">
      <c r="A147" s="106" t="s">
        <v>240</v>
      </c>
      <c r="B147" s="107"/>
      <c r="C147" s="107"/>
      <c r="D147" s="107"/>
      <c r="E147" s="107"/>
      <c r="F147" s="107"/>
      <c r="G147" s="107"/>
      <c r="H147" s="108"/>
    </row>
    <row r="148" spans="1:8" ht="15" customHeight="1" x14ac:dyDescent="0.35">
      <c r="A148" s="106" t="s">
        <v>242</v>
      </c>
      <c r="B148" s="107"/>
      <c r="C148" s="107"/>
      <c r="D148" s="107"/>
      <c r="E148" s="107"/>
      <c r="F148" s="107"/>
      <c r="G148" s="107"/>
      <c r="H148" s="108"/>
    </row>
    <row r="149" spans="1:8" ht="15" customHeight="1" x14ac:dyDescent="0.35">
      <c r="A149" s="106" t="s">
        <v>8</v>
      </c>
      <c r="B149" s="107"/>
      <c r="C149" s="107"/>
      <c r="D149" s="107"/>
      <c r="E149" s="107"/>
      <c r="F149" s="107"/>
      <c r="G149" s="107"/>
      <c r="H149" s="108"/>
    </row>
    <row r="150" spans="1:8" ht="15" customHeight="1" x14ac:dyDescent="0.35">
      <c r="A150" s="106" t="s">
        <v>243</v>
      </c>
      <c r="B150" s="107"/>
      <c r="C150" s="107"/>
      <c r="D150" s="107"/>
      <c r="E150" s="107"/>
      <c r="F150" s="107"/>
      <c r="G150" s="107"/>
      <c r="H150" s="108"/>
    </row>
    <row r="151" spans="1:8" ht="15" customHeight="1" x14ac:dyDescent="0.35">
      <c r="A151" s="106" t="s">
        <v>45</v>
      </c>
      <c r="B151" s="107"/>
      <c r="C151" s="107"/>
      <c r="D151" s="107"/>
      <c r="E151" s="107"/>
      <c r="F151" s="107"/>
      <c r="G151" s="107"/>
      <c r="H151" s="108"/>
    </row>
    <row r="152" spans="1:8" ht="15" customHeight="1" x14ac:dyDescent="0.35">
      <c r="A152" s="106" t="s">
        <v>241</v>
      </c>
      <c r="B152" s="107"/>
      <c r="C152" s="107"/>
      <c r="D152" s="107"/>
      <c r="E152" s="107"/>
      <c r="F152" s="107"/>
      <c r="G152" s="107"/>
      <c r="H152" s="108"/>
    </row>
    <row r="153" spans="1:8" ht="15" customHeight="1" x14ac:dyDescent="0.35">
      <c r="A153" s="106" t="s">
        <v>50</v>
      </c>
      <c r="B153" s="107"/>
      <c r="C153" s="107"/>
      <c r="D153" s="107"/>
      <c r="E153" s="107"/>
      <c r="F153" s="107"/>
      <c r="G153" s="107"/>
      <c r="H153" s="108"/>
    </row>
    <row r="154" spans="1:8" ht="15.75" customHeight="1" thickBot="1" x14ac:dyDescent="0.4">
      <c r="A154" s="112" t="s">
        <v>49</v>
      </c>
      <c r="B154" s="113"/>
      <c r="C154" s="113"/>
      <c r="D154" s="113"/>
      <c r="E154" s="113"/>
      <c r="F154" s="113"/>
      <c r="G154" s="113"/>
      <c r="H154" s="114"/>
    </row>
    <row r="155" spans="1:8" ht="56" x14ac:dyDescent="0.35">
      <c r="A155" s="3" t="s">
        <v>6</v>
      </c>
      <c r="B155" s="3" t="s">
        <v>5</v>
      </c>
      <c r="C155" s="5" t="s">
        <v>4</v>
      </c>
      <c r="D155" s="3" t="s">
        <v>3</v>
      </c>
      <c r="E155" s="8" t="s">
        <v>2</v>
      </c>
      <c r="F155" s="8" t="s">
        <v>1</v>
      </c>
      <c r="G155" s="8" t="s">
        <v>0</v>
      </c>
      <c r="H155" s="3" t="s">
        <v>11</v>
      </c>
    </row>
    <row r="156" spans="1:8" ht="25.25" customHeight="1" x14ac:dyDescent="0.35">
      <c r="A156" s="31">
        <v>1</v>
      </c>
      <c r="B156" s="42" t="s">
        <v>71</v>
      </c>
      <c r="C156" s="60" t="s">
        <v>74</v>
      </c>
      <c r="D156" s="39" t="s">
        <v>69</v>
      </c>
      <c r="E156" s="39">
        <v>5</v>
      </c>
      <c r="F156" s="39" t="s">
        <v>70</v>
      </c>
      <c r="G156" s="39">
        <v>5</v>
      </c>
      <c r="H156" s="28"/>
    </row>
    <row r="157" spans="1:8" ht="14.5" x14ac:dyDescent="0.35">
      <c r="A157" s="31">
        <v>2</v>
      </c>
      <c r="B157" s="42" t="s">
        <v>244</v>
      </c>
      <c r="C157" s="61" t="s">
        <v>245</v>
      </c>
      <c r="D157" s="39" t="s">
        <v>87</v>
      </c>
      <c r="E157" s="39">
        <v>1</v>
      </c>
      <c r="F157" s="39" t="s">
        <v>70</v>
      </c>
      <c r="G157" s="39">
        <v>5</v>
      </c>
      <c r="H157" s="28"/>
    </row>
    <row r="158" spans="1:8" ht="14.5" x14ac:dyDescent="0.35">
      <c r="A158" s="31">
        <v>3</v>
      </c>
      <c r="B158" s="62" t="s">
        <v>246</v>
      </c>
      <c r="C158" s="63" t="s">
        <v>247</v>
      </c>
      <c r="D158" s="39" t="s">
        <v>75</v>
      </c>
      <c r="E158" s="39">
        <v>1</v>
      </c>
      <c r="F158" s="39" t="s">
        <v>70</v>
      </c>
      <c r="G158" s="39">
        <v>1</v>
      </c>
      <c r="H158" s="28"/>
    </row>
    <row r="159" spans="1:8" ht="23.25" customHeight="1" thickBot="1" x14ac:dyDescent="0.4">
      <c r="A159" s="115" t="s">
        <v>19</v>
      </c>
      <c r="B159" s="116"/>
      <c r="C159" s="116"/>
      <c r="D159" s="116"/>
      <c r="E159" s="116"/>
      <c r="F159" s="116"/>
      <c r="G159" s="116"/>
      <c r="H159" s="116"/>
    </row>
    <row r="160" spans="1:8" ht="15.75" customHeight="1" x14ac:dyDescent="0.35">
      <c r="A160" s="103" t="s">
        <v>9</v>
      </c>
      <c r="B160" s="104"/>
      <c r="C160" s="104"/>
      <c r="D160" s="104"/>
      <c r="E160" s="104"/>
      <c r="F160" s="104"/>
      <c r="G160" s="104"/>
      <c r="H160" s="105"/>
    </row>
    <row r="161" spans="1:8" ht="15" customHeight="1" x14ac:dyDescent="0.35">
      <c r="A161" s="106" t="s">
        <v>248</v>
      </c>
      <c r="B161" s="107"/>
      <c r="C161" s="107"/>
      <c r="D161" s="107"/>
      <c r="E161" s="107"/>
      <c r="F161" s="107"/>
      <c r="G161" s="107"/>
      <c r="H161" s="108"/>
    </row>
    <row r="162" spans="1:8" ht="15" customHeight="1" x14ac:dyDescent="0.35">
      <c r="A162" s="106" t="s">
        <v>249</v>
      </c>
      <c r="B162" s="107"/>
      <c r="C162" s="107"/>
      <c r="D162" s="107"/>
      <c r="E162" s="107"/>
      <c r="F162" s="107"/>
      <c r="G162" s="107"/>
      <c r="H162" s="108"/>
    </row>
    <row r="163" spans="1:8" ht="15" customHeight="1" x14ac:dyDescent="0.35">
      <c r="A163" s="106" t="s">
        <v>8</v>
      </c>
      <c r="B163" s="107"/>
      <c r="C163" s="107"/>
      <c r="D163" s="107"/>
      <c r="E163" s="107"/>
      <c r="F163" s="107"/>
      <c r="G163" s="107"/>
      <c r="H163" s="108"/>
    </row>
    <row r="164" spans="1:8" ht="15" customHeight="1" x14ac:dyDescent="0.35">
      <c r="A164" s="106" t="s">
        <v>250</v>
      </c>
      <c r="B164" s="107"/>
      <c r="C164" s="107"/>
      <c r="D164" s="107"/>
      <c r="E164" s="107"/>
      <c r="F164" s="107"/>
      <c r="G164" s="107"/>
      <c r="H164" s="108"/>
    </row>
    <row r="165" spans="1:8" ht="15" customHeight="1" x14ac:dyDescent="0.35">
      <c r="A165" s="106" t="s">
        <v>45</v>
      </c>
      <c r="B165" s="107"/>
      <c r="C165" s="107"/>
      <c r="D165" s="107"/>
      <c r="E165" s="107"/>
      <c r="F165" s="107"/>
      <c r="G165" s="107"/>
      <c r="H165" s="108"/>
    </row>
    <row r="166" spans="1:8" ht="15" customHeight="1" x14ac:dyDescent="0.35">
      <c r="A166" s="106" t="s">
        <v>251</v>
      </c>
      <c r="B166" s="107"/>
      <c r="C166" s="107"/>
      <c r="D166" s="107"/>
      <c r="E166" s="107"/>
      <c r="F166" s="107"/>
      <c r="G166" s="107"/>
      <c r="H166" s="108"/>
    </row>
    <row r="167" spans="1:8" ht="15" customHeight="1" x14ac:dyDescent="0.35">
      <c r="A167" s="106" t="s">
        <v>48</v>
      </c>
      <c r="B167" s="107"/>
      <c r="C167" s="107"/>
      <c r="D167" s="107"/>
      <c r="E167" s="107"/>
      <c r="F167" s="107"/>
      <c r="G167" s="107"/>
      <c r="H167" s="108"/>
    </row>
    <row r="168" spans="1:8" ht="15.75" customHeight="1" thickBot="1" x14ac:dyDescent="0.4">
      <c r="A168" s="112" t="s">
        <v>49</v>
      </c>
      <c r="B168" s="113"/>
      <c r="C168" s="113"/>
      <c r="D168" s="113"/>
      <c r="E168" s="113"/>
      <c r="F168" s="113"/>
      <c r="G168" s="113"/>
      <c r="H168" s="114"/>
    </row>
    <row r="169" spans="1:8" ht="56" x14ac:dyDescent="0.35">
      <c r="A169" s="4" t="s">
        <v>6</v>
      </c>
      <c r="B169" s="3" t="s">
        <v>5</v>
      </c>
      <c r="C169" s="5" t="s">
        <v>4</v>
      </c>
      <c r="D169" s="8" t="s">
        <v>3</v>
      </c>
      <c r="E169" s="8" t="s">
        <v>2</v>
      </c>
      <c r="F169" s="8" t="s">
        <v>1</v>
      </c>
      <c r="G169" s="8" t="s">
        <v>0</v>
      </c>
      <c r="H169" s="3" t="s">
        <v>11</v>
      </c>
    </row>
    <row r="170" spans="1:8" ht="34.75" customHeight="1" x14ac:dyDescent="0.35">
      <c r="A170" s="32">
        <v>1</v>
      </c>
      <c r="B170" s="53" t="s">
        <v>252</v>
      </c>
      <c r="C170" s="53" t="s">
        <v>89</v>
      </c>
      <c r="D170" s="64" t="s">
        <v>80</v>
      </c>
      <c r="E170" s="64">
        <v>1</v>
      </c>
      <c r="F170" s="65" t="s">
        <v>70</v>
      </c>
      <c r="G170" s="65">
        <v>1</v>
      </c>
      <c r="H170" s="28"/>
    </row>
    <row r="171" spans="1:8" ht="31.25" customHeight="1" x14ac:dyDescent="0.35">
      <c r="A171" s="32">
        <v>2</v>
      </c>
      <c r="B171" s="57" t="s">
        <v>81</v>
      </c>
      <c r="C171" s="51" t="s">
        <v>253</v>
      </c>
      <c r="D171" s="66" t="s">
        <v>80</v>
      </c>
      <c r="E171" s="66">
        <v>1</v>
      </c>
      <c r="F171" s="66" t="s">
        <v>70</v>
      </c>
      <c r="G171" s="66">
        <v>1</v>
      </c>
      <c r="H171" s="28"/>
    </row>
    <row r="172" spans="1:8" ht="32.4" customHeight="1" x14ac:dyDescent="0.35">
      <c r="A172" s="32">
        <v>3</v>
      </c>
      <c r="B172" s="58" t="s">
        <v>79</v>
      </c>
      <c r="C172" s="67" t="s">
        <v>254</v>
      </c>
      <c r="D172" s="66" t="s">
        <v>80</v>
      </c>
      <c r="E172" s="66">
        <v>1</v>
      </c>
      <c r="F172" s="66" t="s">
        <v>70</v>
      </c>
      <c r="G172" s="66">
        <f>E172</f>
        <v>1</v>
      </c>
      <c r="H172" s="28"/>
    </row>
    <row r="173" spans="1:8" ht="25.75" customHeight="1" x14ac:dyDescent="0.35">
      <c r="A173" s="32">
        <v>4</v>
      </c>
      <c r="B173" s="61" t="s">
        <v>255</v>
      </c>
      <c r="C173" s="68" t="s">
        <v>68</v>
      </c>
      <c r="D173" s="66" t="s">
        <v>69</v>
      </c>
      <c r="E173" s="66">
        <v>2</v>
      </c>
      <c r="F173" s="66" t="s">
        <v>70</v>
      </c>
      <c r="G173" s="66">
        <v>2</v>
      </c>
      <c r="H173" s="28"/>
    </row>
    <row r="174" spans="1:8" ht="28" x14ac:dyDescent="0.35">
      <c r="A174" s="32">
        <v>5</v>
      </c>
      <c r="B174" s="51" t="s">
        <v>71</v>
      </c>
      <c r="C174" s="68" t="s">
        <v>72</v>
      </c>
      <c r="D174" s="66" t="s">
        <v>69</v>
      </c>
      <c r="E174" s="66">
        <v>10</v>
      </c>
      <c r="F174" s="66" t="s">
        <v>70</v>
      </c>
      <c r="G174" s="66">
        <v>10</v>
      </c>
      <c r="H174" s="28"/>
    </row>
    <row r="175" spans="1:8" ht="14.5" x14ac:dyDescent="0.35">
      <c r="A175" s="32">
        <v>6</v>
      </c>
      <c r="B175" s="51" t="s">
        <v>244</v>
      </c>
      <c r="C175" s="61" t="s">
        <v>245</v>
      </c>
      <c r="D175" s="66" t="s">
        <v>87</v>
      </c>
      <c r="E175" s="66">
        <v>1</v>
      </c>
      <c r="F175" s="66" t="s">
        <v>70</v>
      </c>
      <c r="G175" s="66">
        <v>1</v>
      </c>
      <c r="H175" s="28"/>
    </row>
    <row r="176" spans="1:8" ht="14.5" x14ac:dyDescent="0.35">
      <c r="A176" s="32">
        <v>7</v>
      </c>
      <c r="B176" s="61" t="s">
        <v>246</v>
      </c>
      <c r="C176" s="63" t="s">
        <v>247</v>
      </c>
      <c r="D176" s="65" t="s">
        <v>75</v>
      </c>
      <c r="E176" s="66">
        <v>1</v>
      </c>
      <c r="F176" s="66" t="s">
        <v>70</v>
      </c>
      <c r="G176" s="66">
        <v>1</v>
      </c>
      <c r="H176" s="28"/>
    </row>
    <row r="177" spans="1:8" ht="21" customHeight="1" x14ac:dyDescent="0.35">
      <c r="A177" s="32">
        <v>8</v>
      </c>
      <c r="B177" s="16" t="s">
        <v>256</v>
      </c>
      <c r="C177" s="16" t="s">
        <v>257</v>
      </c>
      <c r="D177" s="65" t="s">
        <v>75</v>
      </c>
      <c r="E177" s="24">
        <v>1</v>
      </c>
      <c r="F177" s="66" t="s">
        <v>70</v>
      </c>
      <c r="G177" s="24">
        <v>1</v>
      </c>
      <c r="H177" s="28"/>
    </row>
    <row r="178" spans="1:8" ht="14.5" x14ac:dyDescent="0.35">
      <c r="A178" s="32">
        <v>9</v>
      </c>
      <c r="B178" s="16" t="s">
        <v>258</v>
      </c>
      <c r="C178" s="16" t="s">
        <v>259</v>
      </c>
      <c r="D178" s="65" t="s">
        <v>75</v>
      </c>
      <c r="E178" s="24">
        <v>2</v>
      </c>
      <c r="F178" s="66" t="s">
        <v>70</v>
      </c>
      <c r="G178" s="24">
        <v>2</v>
      </c>
      <c r="H178" s="28"/>
    </row>
    <row r="179" spans="1:8" ht="14.5" x14ac:dyDescent="0.35">
      <c r="A179" s="32">
        <v>10</v>
      </c>
      <c r="B179" s="59" t="s">
        <v>236</v>
      </c>
      <c r="C179" s="16" t="s">
        <v>237</v>
      </c>
      <c r="D179" s="3" t="s">
        <v>75</v>
      </c>
      <c r="E179" s="24">
        <v>100</v>
      </c>
      <c r="F179" s="2" t="s">
        <v>70</v>
      </c>
      <c r="G179" s="24">
        <v>100</v>
      </c>
      <c r="H179" s="28"/>
    </row>
    <row r="180" spans="1:8" ht="15.75" customHeight="1" x14ac:dyDescent="0.35">
      <c r="A180" s="115" t="s">
        <v>7</v>
      </c>
      <c r="B180" s="116"/>
      <c r="C180" s="116"/>
      <c r="D180" s="116"/>
      <c r="E180" s="116"/>
      <c r="F180" s="116"/>
      <c r="G180" s="116"/>
      <c r="H180" s="116"/>
    </row>
    <row r="181" spans="1:8" ht="56" x14ac:dyDescent="0.35">
      <c r="A181" s="4" t="s">
        <v>6</v>
      </c>
      <c r="B181" s="3" t="s">
        <v>5</v>
      </c>
      <c r="C181" s="3" t="s">
        <v>4</v>
      </c>
      <c r="D181" s="3" t="s">
        <v>3</v>
      </c>
      <c r="E181" s="3" t="s">
        <v>2</v>
      </c>
      <c r="F181" s="3" t="s">
        <v>1</v>
      </c>
      <c r="G181" s="3" t="s">
        <v>0</v>
      </c>
      <c r="H181" s="3" t="s">
        <v>11</v>
      </c>
    </row>
    <row r="182" spans="1:8" ht="14.5" x14ac:dyDescent="0.35">
      <c r="A182" s="33">
        <v>1</v>
      </c>
      <c r="B182" s="69" t="s">
        <v>260</v>
      </c>
      <c r="C182" s="62" t="s">
        <v>261</v>
      </c>
      <c r="D182" s="2" t="s">
        <v>262</v>
      </c>
      <c r="E182" s="70">
        <v>1</v>
      </c>
      <c r="F182" s="70" t="s">
        <v>70</v>
      </c>
      <c r="G182" s="2">
        <f>E182</f>
        <v>1</v>
      </c>
      <c r="H182" s="28"/>
    </row>
    <row r="183" spans="1:8" ht="14.5" x14ac:dyDescent="0.35">
      <c r="A183" s="30">
        <v>2</v>
      </c>
      <c r="B183" s="71" t="s">
        <v>263</v>
      </c>
      <c r="C183" s="63" t="s">
        <v>264</v>
      </c>
      <c r="D183" s="2" t="s">
        <v>262</v>
      </c>
      <c r="E183" s="2">
        <v>1</v>
      </c>
      <c r="F183" s="2" t="s">
        <v>70</v>
      </c>
      <c r="G183" s="2">
        <f>E183</f>
        <v>1</v>
      </c>
      <c r="H183" s="28"/>
    </row>
    <row r="184" spans="1:8" ht="21" thickBot="1" x14ac:dyDescent="0.4">
      <c r="A184" s="115" t="s">
        <v>51</v>
      </c>
      <c r="B184" s="116"/>
      <c r="C184" s="116"/>
      <c r="D184" s="116"/>
      <c r="E184" s="116"/>
      <c r="F184" s="116"/>
      <c r="G184" s="116"/>
      <c r="H184" s="116"/>
    </row>
    <row r="185" spans="1:8" ht="14.5" x14ac:dyDescent="0.35">
      <c r="A185" s="103" t="s">
        <v>9</v>
      </c>
      <c r="B185" s="104"/>
      <c r="C185" s="104"/>
      <c r="D185" s="104"/>
      <c r="E185" s="104"/>
      <c r="F185" s="104"/>
      <c r="G185" s="104"/>
      <c r="H185" s="105"/>
    </row>
    <row r="186" spans="1:8" ht="14.5" x14ac:dyDescent="0.35">
      <c r="A186" s="106" t="s">
        <v>46</v>
      </c>
      <c r="B186" s="107"/>
      <c r="C186" s="107"/>
      <c r="D186" s="107"/>
      <c r="E186" s="107"/>
      <c r="F186" s="107"/>
      <c r="G186" s="107"/>
      <c r="H186" s="108"/>
    </row>
    <row r="187" spans="1:8" ht="14.5" x14ac:dyDescent="0.35">
      <c r="A187" s="106" t="s">
        <v>43</v>
      </c>
      <c r="B187" s="107"/>
      <c r="C187" s="107"/>
      <c r="D187" s="107"/>
      <c r="E187" s="107"/>
      <c r="F187" s="107"/>
      <c r="G187" s="107"/>
      <c r="H187" s="108"/>
    </row>
    <row r="188" spans="1:8" ht="14.5" x14ac:dyDescent="0.35">
      <c r="A188" s="106" t="s">
        <v>8</v>
      </c>
      <c r="B188" s="107"/>
      <c r="C188" s="107"/>
      <c r="D188" s="107"/>
      <c r="E188" s="107"/>
      <c r="F188" s="107"/>
      <c r="G188" s="107"/>
      <c r="H188" s="108"/>
    </row>
    <row r="189" spans="1:8" ht="14.5" x14ac:dyDescent="0.35">
      <c r="A189" s="106" t="s">
        <v>44</v>
      </c>
      <c r="B189" s="107"/>
      <c r="C189" s="107"/>
      <c r="D189" s="107"/>
      <c r="E189" s="107"/>
      <c r="F189" s="107"/>
      <c r="G189" s="107"/>
      <c r="H189" s="108"/>
    </row>
    <row r="190" spans="1:8" ht="15" customHeight="1" x14ac:dyDescent="0.35">
      <c r="A190" s="106" t="s">
        <v>45</v>
      </c>
      <c r="B190" s="107"/>
      <c r="C190" s="107"/>
      <c r="D190" s="107"/>
      <c r="E190" s="107"/>
      <c r="F190" s="107"/>
      <c r="G190" s="107"/>
      <c r="H190" s="108"/>
    </row>
    <row r="191" spans="1:8" ht="14.5" x14ac:dyDescent="0.35">
      <c r="A191" s="106" t="s">
        <v>47</v>
      </c>
      <c r="B191" s="107"/>
      <c r="C191" s="107"/>
      <c r="D191" s="107"/>
      <c r="E191" s="107"/>
      <c r="F191" s="107"/>
      <c r="G191" s="107"/>
      <c r="H191" s="108"/>
    </row>
    <row r="192" spans="1:8" ht="14.5" x14ac:dyDescent="0.35">
      <c r="A192" s="106" t="s">
        <v>50</v>
      </c>
      <c r="B192" s="107"/>
      <c r="C192" s="107"/>
      <c r="D192" s="107"/>
      <c r="E192" s="107"/>
      <c r="F192" s="107"/>
      <c r="G192" s="107"/>
      <c r="H192" s="108"/>
    </row>
    <row r="193" spans="1:8" thickBot="1" x14ac:dyDescent="0.4">
      <c r="A193" s="112" t="s">
        <v>49</v>
      </c>
      <c r="B193" s="113"/>
      <c r="C193" s="113"/>
      <c r="D193" s="113"/>
      <c r="E193" s="113"/>
      <c r="F193" s="113"/>
      <c r="G193" s="113"/>
      <c r="H193" s="114"/>
    </row>
    <row r="194" spans="1:8" ht="56" x14ac:dyDescent="0.35">
      <c r="A194" s="7" t="s">
        <v>6</v>
      </c>
      <c r="B194" s="5" t="s">
        <v>5</v>
      </c>
      <c r="C194" s="5" t="s">
        <v>4</v>
      </c>
      <c r="D194" s="6" t="s">
        <v>3</v>
      </c>
      <c r="E194" s="6" t="s">
        <v>2</v>
      </c>
      <c r="F194" s="6" t="s">
        <v>1</v>
      </c>
      <c r="G194" s="6" t="s">
        <v>0</v>
      </c>
      <c r="H194" s="6" t="s">
        <v>11</v>
      </c>
    </row>
    <row r="195" spans="1:8" ht="14.5" x14ac:dyDescent="0.35">
      <c r="A195" s="30">
        <v>1</v>
      </c>
      <c r="B195" s="16"/>
      <c r="C195" s="16"/>
      <c r="D195" s="16"/>
      <c r="E195" s="24"/>
      <c r="F195" s="24"/>
      <c r="G195" s="24"/>
      <c r="H195" s="28"/>
    </row>
    <row r="196" spans="1:8" ht="14.5" x14ac:dyDescent="0.35">
      <c r="A196" s="30">
        <v>2</v>
      </c>
      <c r="B196" s="16"/>
      <c r="C196" s="16"/>
      <c r="D196" s="16"/>
      <c r="E196" s="24"/>
      <c r="F196" s="24"/>
      <c r="G196" s="24"/>
      <c r="H196" s="28"/>
    </row>
    <row r="197" spans="1:8" ht="15.75" customHeight="1" x14ac:dyDescent="0.35">
      <c r="A197" s="30">
        <v>3</v>
      </c>
      <c r="B197" s="16"/>
      <c r="C197" s="16"/>
      <c r="D197" s="16"/>
      <c r="E197" s="24"/>
      <c r="F197" s="24"/>
      <c r="G197" s="24"/>
      <c r="H197" s="28"/>
    </row>
    <row r="198" spans="1:8" ht="15.75" customHeight="1" x14ac:dyDescent="0.35">
      <c r="A198" s="30">
        <v>4</v>
      </c>
      <c r="B198" s="16"/>
      <c r="C198" s="16"/>
      <c r="D198" s="16"/>
      <c r="E198" s="24"/>
      <c r="F198" s="24"/>
      <c r="G198" s="24"/>
      <c r="H198" s="28"/>
    </row>
    <row r="199" spans="1:8" ht="15.75" customHeight="1" x14ac:dyDescent="0.35">
      <c r="A199" s="30">
        <v>5</v>
      </c>
      <c r="B199" s="16"/>
      <c r="C199" s="16"/>
      <c r="D199" s="16"/>
      <c r="E199" s="24"/>
      <c r="F199" s="24"/>
      <c r="G199" s="24"/>
      <c r="H199" s="28"/>
    </row>
  </sheetData>
  <mergeCells count="69">
    <mergeCell ref="A192:H192"/>
    <mergeCell ref="A193:H193"/>
    <mergeCell ref="A186:H186"/>
    <mergeCell ref="A187:H187"/>
    <mergeCell ref="A188:H188"/>
    <mergeCell ref="A189:H189"/>
    <mergeCell ref="A190:H190"/>
    <mergeCell ref="A191:H191"/>
    <mergeCell ref="A167:H167"/>
    <mergeCell ref="A168:H168"/>
    <mergeCell ref="A180:H180"/>
    <mergeCell ref="A184:H184"/>
    <mergeCell ref="A185:H185"/>
    <mergeCell ref="A166:H166"/>
    <mergeCell ref="A151:H151"/>
    <mergeCell ref="A152:H152"/>
    <mergeCell ref="A153:H153"/>
    <mergeCell ref="A154:H154"/>
    <mergeCell ref="A159:H159"/>
    <mergeCell ref="A160:H160"/>
    <mergeCell ref="A161:H161"/>
    <mergeCell ref="A162:H162"/>
    <mergeCell ref="A163:H163"/>
    <mergeCell ref="A164:H164"/>
    <mergeCell ref="A165:H165"/>
    <mergeCell ref="C13:H13"/>
    <mergeCell ref="A13:B13"/>
    <mergeCell ref="A150:H150"/>
    <mergeCell ref="A21:H21"/>
    <mergeCell ref="A22:H22"/>
    <mergeCell ref="A23:H23"/>
    <mergeCell ref="A24:H24"/>
    <mergeCell ref="A25:H25"/>
    <mergeCell ref="A145:H145"/>
    <mergeCell ref="A146:H146"/>
    <mergeCell ref="A147:H147"/>
    <mergeCell ref="A148:H148"/>
    <mergeCell ref="A149:H149"/>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2" zoomScale="66" zoomScaleNormal="66" workbookViewId="0">
      <selection activeCell="K35" sqref="K35"/>
    </sheetView>
  </sheetViews>
  <sheetFormatPr defaultColWidth="14.453125" defaultRowHeight="14.5" x14ac:dyDescent="0.35"/>
  <cols>
    <col min="1" max="1" width="5.08984375" style="13" customWidth="1"/>
    <col min="2" max="2" width="52" style="13" customWidth="1"/>
    <col min="3" max="3" width="27.453125" style="13" customWidth="1"/>
    <col min="4" max="4" width="22" style="13" customWidth="1"/>
    <col min="5" max="5" width="15.453125" style="13" customWidth="1"/>
    <col min="6" max="6" width="19.6328125" style="13" bestFit="1" customWidth="1"/>
    <col min="7" max="7" width="14.453125" style="13" customWidth="1"/>
    <col min="8" max="8" width="25" style="13" bestFit="1" customWidth="1"/>
    <col min="9" max="11" width="8.6328125" style="1" customWidth="1"/>
    <col min="12" max="16384" width="14.453125" style="1"/>
  </cols>
  <sheetData>
    <row r="1" spans="1:8" x14ac:dyDescent="0.35">
      <c r="A1" s="117" t="s">
        <v>10</v>
      </c>
      <c r="B1" s="118"/>
      <c r="C1" s="118"/>
      <c r="D1" s="118"/>
      <c r="E1" s="118"/>
      <c r="F1" s="118"/>
      <c r="G1" s="118"/>
      <c r="H1" s="118"/>
    </row>
    <row r="2" spans="1:8" s="12" customFormat="1" ht="20.5" x14ac:dyDescent="0.45">
      <c r="A2" s="98" t="s">
        <v>34</v>
      </c>
      <c r="B2" s="98"/>
      <c r="C2" s="98"/>
      <c r="D2" s="98"/>
      <c r="E2" s="98"/>
      <c r="F2" s="98"/>
      <c r="G2" s="98"/>
      <c r="H2" s="98"/>
    </row>
    <row r="3" spans="1:8" s="12" customFormat="1" ht="20.5" x14ac:dyDescent="0.35">
      <c r="A3" s="99" t="str">
        <f>'Информация о Чемпионате'!B4</f>
        <v xml:space="preserve">Региональный этап Всероссийского чемпионата профессионального мастерства «Профессионалы» в Архангельской области в 2025 году </v>
      </c>
      <c r="B3" s="99"/>
      <c r="C3" s="99"/>
      <c r="D3" s="99"/>
      <c r="E3" s="99"/>
      <c r="F3" s="99"/>
      <c r="G3" s="99"/>
      <c r="H3" s="99"/>
    </row>
    <row r="4" spans="1:8" s="12" customFormat="1" ht="20.5" x14ac:dyDescent="0.45">
      <c r="A4" s="98" t="s">
        <v>35</v>
      </c>
      <c r="B4" s="98"/>
      <c r="C4" s="98"/>
      <c r="D4" s="98"/>
      <c r="E4" s="98"/>
      <c r="F4" s="98"/>
      <c r="G4" s="98"/>
      <c r="H4" s="98"/>
    </row>
    <row r="5" spans="1:8" ht="20" x14ac:dyDescent="0.35">
      <c r="A5" s="97" t="str">
        <f>'Информация о Чемпионате'!B3</f>
        <v>Дошкольное воспитание</v>
      </c>
      <c r="B5" s="97"/>
      <c r="C5" s="97"/>
      <c r="D5" s="97"/>
      <c r="E5" s="97"/>
      <c r="F5" s="97"/>
      <c r="G5" s="97"/>
      <c r="H5" s="97"/>
    </row>
    <row r="6" spans="1:8" x14ac:dyDescent="0.35">
      <c r="A6" s="93" t="s">
        <v>12</v>
      </c>
      <c r="B6" s="96"/>
      <c r="C6" s="96"/>
      <c r="D6" s="96"/>
      <c r="E6" s="96"/>
      <c r="F6" s="96"/>
      <c r="G6" s="96"/>
      <c r="H6" s="96"/>
    </row>
    <row r="7" spans="1:8" ht="15.5" x14ac:dyDescent="0.35">
      <c r="A7" s="93" t="s">
        <v>32</v>
      </c>
      <c r="B7" s="93"/>
      <c r="C7" s="94" t="str">
        <f>'Информация о Чемпионате'!B5</f>
        <v>Архангельская область</v>
      </c>
      <c r="D7" s="94"/>
      <c r="E7" s="94"/>
      <c r="F7" s="94"/>
      <c r="G7" s="94"/>
      <c r="H7" s="94"/>
    </row>
    <row r="8" spans="1:8" ht="15.5" x14ac:dyDescent="0.35">
      <c r="A8" s="93" t="s">
        <v>33</v>
      </c>
      <c r="B8" s="93"/>
      <c r="C8" s="93"/>
      <c r="D8" s="94" t="str">
        <f>'Информация о Чемпионате'!B6</f>
        <v>Государственное бюджетное профессиональное образовательное учреждение Архангельской области "Архангельский педагогический колледж"</v>
      </c>
      <c r="E8" s="94"/>
      <c r="F8" s="94"/>
      <c r="G8" s="94"/>
      <c r="H8" s="94"/>
    </row>
    <row r="9" spans="1:8" ht="15" x14ac:dyDescent="0.35">
      <c r="A9" s="93" t="s">
        <v>29</v>
      </c>
      <c r="B9" s="93"/>
      <c r="C9" s="93" t="str">
        <f>'Информация о Чемпионате'!B7</f>
        <v>Архангельск, ул. Смольный Буян, д. 5</v>
      </c>
      <c r="D9" s="93"/>
      <c r="E9" s="93"/>
      <c r="F9" s="93"/>
      <c r="G9" s="93"/>
      <c r="H9" s="93"/>
    </row>
    <row r="10" spans="1:8" ht="15" x14ac:dyDescent="0.35">
      <c r="A10" s="93" t="s">
        <v>31</v>
      </c>
      <c r="B10" s="93"/>
      <c r="C10" s="93" t="str">
        <f>'Информация о Чемпионате'!B9</f>
        <v>Морозова Ольга Николаевна</v>
      </c>
      <c r="D10" s="93"/>
      <c r="E10" s="93" t="str">
        <f>'Информация о Чемпионате'!B10</f>
        <v>olgamorozz2016@yandex.ru</v>
      </c>
      <c r="F10" s="93"/>
      <c r="G10" s="93">
        <f>'Информация о Чемпионате'!B11</f>
        <v>89115989187</v>
      </c>
      <c r="H10" s="93"/>
    </row>
    <row r="11" spans="1:8" ht="15.75" customHeight="1" x14ac:dyDescent="0.35">
      <c r="A11" s="93" t="s">
        <v>39</v>
      </c>
      <c r="B11" s="93"/>
      <c r="C11" s="93" t="str">
        <f>'Информация о Чемпионате'!B12</f>
        <v>Пономарев Юрий Николаевич</v>
      </c>
      <c r="D11" s="93"/>
      <c r="E11" s="93" t="str">
        <f>'Информация о Чемпионате'!B13</f>
        <v>lparodistl@gmail.com</v>
      </c>
      <c r="F11" s="93"/>
      <c r="G11" s="93">
        <f>'Информация о Чемпионате'!B14</f>
        <v>89210810300</v>
      </c>
      <c r="H11" s="93"/>
    </row>
    <row r="12" spans="1:8" ht="15.75" customHeight="1" x14ac:dyDescent="0.35">
      <c r="A12" s="93" t="s">
        <v>53</v>
      </c>
      <c r="B12" s="93"/>
      <c r="C12" s="93">
        <f>'Информация о Чемпионате'!B17</f>
        <v>8</v>
      </c>
      <c r="D12" s="93"/>
      <c r="E12" s="93"/>
      <c r="F12" s="93"/>
      <c r="G12" s="93"/>
      <c r="H12" s="93"/>
    </row>
    <row r="13" spans="1:8" ht="15" x14ac:dyDescent="0.35">
      <c r="A13" s="93" t="s">
        <v>20</v>
      </c>
      <c r="B13" s="93"/>
      <c r="C13" s="93">
        <f>'Информация о Чемпионате'!B15</f>
        <v>5</v>
      </c>
      <c r="D13" s="93"/>
      <c r="E13" s="93"/>
      <c r="F13" s="93"/>
      <c r="G13" s="93"/>
      <c r="H13" s="93"/>
    </row>
    <row r="14" spans="1:8" ht="15" x14ac:dyDescent="0.35">
      <c r="A14" s="93" t="s">
        <v>21</v>
      </c>
      <c r="B14" s="93"/>
      <c r="C14" s="93">
        <f>'Информация о Чемпионате'!B16</f>
        <v>5</v>
      </c>
      <c r="D14" s="93"/>
      <c r="E14" s="93"/>
      <c r="F14" s="93"/>
      <c r="G14" s="93"/>
      <c r="H14" s="93"/>
    </row>
    <row r="15" spans="1:8" ht="15" x14ac:dyDescent="0.35">
      <c r="A15" s="93" t="s">
        <v>30</v>
      </c>
      <c r="B15" s="93"/>
      <c r="C15" s="93" t="str">
        <f>'Информация о Чемпионате'!B8</f>
        <v>16.02.2025 - 21.02.2025</v>
      </c>
      <c r="D15" s="93"/>
      <c r="E15" s="93"/>
      <c r="F15" s="93"/>
      <c r="G15" s="93"/>
      <c r="H15" s="93"/>
    </row>
    <row r="16" spans="1:8" ht="21" thickBot="1" x14ac:dyDescent="0.4">
      <c r="A16" s="115" t="s">
        <v>40</v>
      </c>
      <c r="B16" s="116"/>
      <c r="C16" s="116"/>
      <c r="D16" s="116"/>
      <c r="E16" s="116"/>
      <c r="F16" s="116"/>
      <c r="G16" s="116"/>
      <c r="H16" s="116"/>
    </row>
    <row r="17" spans="1:8" x14ac:dyDescent="0.35">
      <c r="A17" s="103" t="s">
        <v>9</v>
      </c>
      <c r="B17" s="104"/>
      <c r="C17" s="104"/>
      <c r="D17" s="104"/>
      <c r="E17" s="104"/>
      <c r="F17" s="104"/>
      <c r="G17" s="104"/>
      <c r="H17" s="105"/>
    </row>
    <row r="18" spans="1:8" x14ac:dyDescent="0.35">
      <c r="A18" s="106" t="s">
        <v>265</v>
      </c>
      <c r="B18" s="107"/>
      <c r="C18" s="107"/>
      <c r="D18" s="107"/>
      <c r="E18" s="107"/>
      <c r="F18" s="107"/>
      <c r="G18" s="107"/>
      <c r="H18" s="108"/>
    </row>
    <row r="19" spans="1:8" x14ac:dyDescent="0.35">
      <c r="A19" s="106" t="s">
        <v>249</v>
      </c>
      <c r="B19" s="107"/>
      <c r="C19" s="107"/>
      <c r="D19" s="107"/>
      <c r="E19" s="107"/>
      <c r="F19" s="107"/>
      <c r="G19" s="107"/>
      <c r="H19" s="108"/>
    </row>
    <row r="20" spans="1:8" x14ac:dyDescent="0.35">
      <c r="A20" s="106" t="s">
        <v>8</v>
      </c>
      <c r="B20" s="107"/>
      <c r="C20" s="107"/>
      <c r="D20" s="107"/>
      <c r="E20" s="107"/>
      <c r="F20" s="107"/>
      <c r="G20" s="107"/>
      <c r="H20" s="108"/>
    </row>
    <row r="21" spans="1:8" x14ac:dyDescent="0.35">
      <c r="A21" s="106" t="s">
        <v>266</v>
      </c>
      <c r="B21" s="107"/>
      <c r="C21" s="107"/>
      <c r="D21" s="107"/>
      <c r="E21" s="107"/>
      <c r="F21" s="107"/>
      <c r="G21" s="107"/>
      <c r="H21" s="108"/>
    </row>
    <row r="22" spans="1:8" x14ac:dyDescent="0.35">
      <c r="A22" s="106" t="s">
        <v>45</v>
      </c>
      <c r="B22" s="107"/>
      <c r="C22" s="107"/>
      <c r="D22" s="107"/>
      <c r="E22" s="107"/>
      <c r="F22" s="107"/>
      <c r="G22" s="107"/>
      <c r="H22" s="108"/>
    </row>
    <row r="23" spans="1:8" x14ac:dyDescent="0.35">
      <c r="A23" s="106" t="s">
        <v>47</v>
      </c>
      <c r="B23" s="107"/>
      <c r="C23" s="107"/>
      <c r="D23" s="107"/>
      <c r="E23" s="107"/>
      <c r="F23" s="107"/>
      <c r="G23" s="107"/>
      <c r="H23" s="108"/>
    </row>
    <row r="24" spans="1:8" x14ac:dyDescent="0.35">
      <c r="A24" s="106" t="s">
        <v>50</v>
      </c>
      <c r="B24" s="107"/>
      <c r="C24" s="107"/>
      <c r="D24" s="107"/>
      <c r="E24" s="107"/>
      <c r="F24" s="107"/>
      <c r="G24" s="107"/>
      <c r="H24" s="108"/>
    </row>
    <row r="25" spans="1:8" ht="15" thickBot="1" x14ac:dyDescent="0.4">
      <c r="A25" s="112" t="s">
        <v>49</v>
      </c>
      <c r="B25" s="113"/>
      <c r="C25" s="113"/>
      <c r="D25" s="113"/>
      <c r="E25" s="113"/>
      <c r="F25" s="113"/>
      <c r="G25" s="113"/>
      <c r="H25" s="114"/>
    </row>
    <row r="26" spans="1:8" ht="56" x14ac:dyDescent="0.35">
      <c r="A26" s="3" t="s">
        <v>6</v>
      </c>
      <c r="B26" s="3" t="s">
        <v>5</v>
      </c>
      <c r="C26" s="5" t="s">
        <v>4</v>
      </c>
      <c r="D26" s="3" t="s">
        <v>3</v>
      </c>
      <c r="E26" s="8" t="s">
        <v>2</v>
      </c>
      <c r="F26" s="3" t="s">
        <v>1</v>
      </c>
      <c r="G26" s="3" t="s">
        <v>0</v>
      </c>
      <c r="H26" s="3" t="s">
        <v>11</v>
      </c>
    </row>
    <row r="27" spans="1:8" ht="22.25" customHeight="1" x14ac:dyDescent="0.35">
      <c r="A27" s="31">
        <v>1</v>
      </c>
      <c r="B27" s="41" t="s">
        <v>67</v>
      </c>
      <c r="C27" s="51" t="s">
        <v>68</v>
      </c>
      <c r="D27" s="39" t="s">
        <v>69</v>
      </c>
      <c r="E27" s="39">
        <v>1</v>
      </c>
      <c r="F27" s="39" t="s">
        <v>267</v>
      </c>
      <c r="G27" s="39">
        <v>5</v>
      </c>
      <c r="H27" s="25"/>
    </row>
    <row r="28" spans="1:8" ht="23.4" customHeight="1" x14ac:dyDescent="0.35">
      <c r="A28" s="31">
        <v>2</v>
      </c>
      <c r="B28" s="41" t="s">
        <v>71</v>
      </c>
      <c r="C28" s="51" t="s">
        <v>72</v>
      </c>
      <c r="D28" s="39" t="s">
        <v>69</v>
      </c>
      <c r="E28" s="39">
        <v>1</v>
      </c>
      <c r="F28" s="39" t="s">
        <v>267</v>
      </c>
      <c r="G28" s="39">
        <v>5</v>
      </c>
      <c r="H28" s="25"/>
    </row>
    <row r="29" spans="1:8" ht="18" customHeight="1" x14ac:dyDescent="0.35">
      <c r="A29" s="31">
        <v>3</v>
      </c>
      <c r="B29" s="46" t="s">
        <v>79</v>
      </c>
      <c r="C29" s="65" t="s">
        <v>268</v>
      </c>
      <c r="D29" s="48" t="s">
        <v>80</v>
      </c>
      <c r="E29" s="54">
        <v>1</v>
      </c>
      <c r="F29" s="39" t="s">
        <v>267</v>
      </c>
      <c r="G29" s="39">
        <v>5</v>
      </c>
      <c r="H29" s="25"/>
    </row>
    <row r="30" spans="1:8" x14ac:dyDescent="0.35">
      <c r="A30" s="31">
        <v>4</v>
      </c>
      <c r="B30" s="46" t="s">
        <v>269</v>
      </c>
      <c r="C30" s="62" t="s">
        <v>88</v>
      </c>
      <c r="D30" s="43" t="s">
        <v>87</v>
      </c>
      <c r="E30" s="39">
        <v>1</v>
      </c>
      <c r="F30" s="39" t="s">
        <v>267</v>
      </c>
      <c r="G30" s="39">
        <v>5</v>
      </c>
      <c r="H30" s="26"/>
    </row>
    <row r="31" spans="1:8" ht="28" x14ac:dyDescent="0.35">
      <c r="A31" s="31">
        <v>5</v>
      </c>
      <c r="B31" s="41" t="s">
        <v>81</v>
      </c>
      <c r="C31" s="51" t="s">
        <v>82</v>
      </c>
      <c r="D31" s="43" t="s">
        <v>80</v>
      </c>
      <c r="E31" s="39">
        <v>1</v>
      </c>
      <c r="F31" s="39" t="s">
        <v>267</v>
      </c>
      <c r="G31" s="39">
        <v>5</v>
      </c>
      <c r="H31" s="25"/>
    </row>
    <row r="32" spans="1:8" ht="28" x14ac:dyDescent="0.35">
      <c r="A32" s="31">
        <v>6</v>
      </c>
      <c r="B32" s="45" t="s">
        <v>83</v>
      </c>
      <c r="C32" s="46" t="s">
        <v>84</v>
      </c>
      <c r="D32" s="43" t="s">
        <v>80</v>
      </c>
      <c r="E32" s="39">
        <v>1</v>
      </c>
      <c r="F32" s="39" t="s">
        <v>267</v>
      </c>
      <c r="G32" s="39">
        <v>5</v>
      </c>
      <c r="H32" s="25"/>
    </row>
    <row r="33" spans="1:8" ht="30.65" customHeight="1" x14ac:dyDescent="0.35">
      <c r="A33" s="31">
        <v>7</v>
      </c>
      <c r="B33" s="41" t="s">
        <v>270</v>
      </c>
      <c r="C33" s="42" t="s">
        <v>271</v>
      </c>
      <c r="D33" s="43" t="s">
        <v>272</v>
      </c>
      <c r="E33" s="39">
        <v>1</v>
      </c>
      <c r="F33" s="39" t="s">
        <v>273</v>
      </c>
      <c r="G33" s="39">
        <v>5</v>
      </c>
      <c r="H33" s="25"/>
    </row>
    <row r="34" spans="1:8" x14ac:dyDescent="0.35">
      <c r="A34" s="31">
        <v>8</v>
      </c>
      <c r="B34" s="41" t="s">
        <v>274</v>
      </c>
      <c r="C34" s="41" t="s">
        <v>275</v>
      </c>
      <c r="D34" s="43" t="s">
        <v>272</v>
      </c>
      <c r="E34" s="39">
        <v>1</v>
      </c>
      <c r="F34" s="39" t="s">
        <v>267</v>
      </c>
      <c r="G34" s="39">
        <v>5</v>
      </c>
      <c r="H34" s="25"/>
    </row>
    <row r="35" spans="1:8" ht="34.25" customHeight="1" x14ac:dyDescent="0.35">
      <c r="A35" s="31">
        <v>9</v>
      </c>
      <c r="B35" s="41" t="s">
        <v>276</v>
      </c>
      <c r="C35" s="72" t="s">
        <v>277</v>
      </c>
      <c r="D35" s="43" t="s">
        <v>272</v>
      </c>
      <c r="E35" s="39">
        <v>1</v>
      </c>
      <c r="F35" s="39" t="s">
        <v>267</v>
      </c>
      <c r="G35" s="39">
        <v>5</v>
      </c>
      <c r="H35" s="25"/>
    </row>
    <row r="36" spans="1:8" ht="27.65" customHeight="1" x14ac:dyDescent="0.35">
      <c r="A36" s="31">
        <v>10</v>
      </c>
      <c r="B36" s="41" t="s">
        <v>278</v>
      </c>
      <c r="C36" s="56" t="s">
        <v>279</v>
      </c>
      <c r="D36" s="43" t="s">
        <v>272</v>
      </c>
      <c r="E36" s="39">
        <v>1</v>
      </c>
      <c r="F36" s="39" t="s">
        <v>267</v>
      </c>
      <c r="G36" s="39">
        <v>5</v>
      </c>
      <c r="H36" s="25"/>
    </row>
    <row r="37" spans="1:8" ht="28.25" customHeight="1" x14ac:dyDescent="0.35">
      <c r="A37" s="31">
        <v>11</v>
      </c>
      <c r="B37" s="41" t="s">
        <v>280</v>
      </c>
      <c r="C37" s="51" t="s">
        <v>281</v>
      </c>
      <c r="D37" s="43" t="s">
        <v>272</v>
      </c>
      <c r="E37" s="39">
        <v>1</v>
      </c>
      <c r="F37" s="39" t="s">
        <v>267</v>
      </c>
      <c r="G37" s="39">
        <v>5</v>
      </c>
      <c r="H37" s="25"/>
    </row>
    <row r="38" spans="1:8" ht="28" x14ac:dyDescent="0.35">
      <c r="A38" s="31">
        <v>12</v>
      </c>
      <c r="B38" s="41" t="s">
        <v>282</v>
      </c>
      <c r="C38" s="73" t="s">
        <v>283</v>
      </c>
      <c r="D38" s="43" t="s">
        <v>272</v>
      </c>
      <c r="E38" s="39">
        <v>1</v>
      </c>
      <c r="F38" s="39" t="s">
        <v>267</v>
      </c>
      <c r="G38" s="39">
        <v>5</v>
      </c>
      <c r="H38" s="25"/>
    </row>
    <row r="39" spans="1:8" x14ac:dyDescent="0.35">
      <c r="A39" s="31">
        <v>13</v>
      </c>
      <c r="B39" s="41" t="s">
        <v>284</v>
      </c>
      <c r="C39" s="57" t="s">
        <v>285</v>
      </c>
      <c r="D39" s="43" t="s">
        <v>272</v>
      </c>
      <c r="E39" s="39">
        <v>1</v>
      </c>
      <c r="F39" s="39" t="s">
        <v>267</v>
      </c>
      <c r="G39" s="39">
        <v>5</v>
      </c>
      <c r="H39" s="25"/>
    </row>
    <row r="40" spans="1:8" ht="19.75" customHeight="1" x14ac:dyDescent="0.35">
      <c r="A40" s="31">
        <v>14</v>
      </c>
      <c r="B40" s="41" t="s">
        <v>286</v>
      </c>
      <c r="C40" s="55" t="s">
        <v>287</v>
      </c>
      <c r="D40" s="43" t="s">
        <v>272</v>
      </c>
      <c r="E40" s="39">
        <v>1</v>
      </c>
      <c r="F40" s="39" t="s">
        <v>267</v>
      </c>
      <c r="G40" s="39">
        <v>5</v>
      </c>
      <c r="H40" s="25"/>
    </row>
    <row r="41" spans="1:8" ht="20.5" x14ac:dyDescent="0.35">
      <c r="A41" s="115" t="s">
        <v>7</v>
      </c>
      <c r="B41" s="116"/>
      <c r="C41" s="116"/>
      <c r="D41" s="116"/>
      <c r="E41" s="96"/>
      <c r="F41" s="96"/>
      <c r="G41" s="116"/>
      <c r="H41" s="116"/>
    </row>
    <row r="42" spans="1:8" ht="56" x14ac:dyDescent="0.35">
      <c r="A42" s="3" t="s">
        <v>6</v>
      </c>
      <c r="B42" s="3" t="s">
        <v>5</v>
      </c>
      <c r="C42" s="3" t="s">
        <v>4</v>
      </c>
      <c r="D42" s="3" t="s">
        <v>3</v>
      </c>
      <c r="E42" s="3" t="s">
        <v>2</v>
      </c>
      <c r="F42" s="3" t="s">
        <v>1</v>
      </c>
      <c r="G42" s="3" t="s">
        <v>0</v>
      </c>
      <c r="H42" s="3" t="s">
        <v>11</v>
      </c>
    </row>
    <row r="43" spans="1:8" x14ac:dyDescent="0.35">
      <c r="A43" s="33">
        <v>1</v>
      </c>
      <c r="B43" s="62" t="s">
        <v>260</v>
      </c>
      <c r="C43" s="62" t="s">
        <v>261</v>
      </c>
      <c r="D43" s="43" t="s">
        <v>262</v>
      </c>
      <c r="E43" s="43">
        <v>1</v>
      </c>
      <c r="F43" s="43" t="s">
        <v>70</v>
      </c>
      <c r="G43" s="43">
        <f>E43</f>
        <v>1</v>
      </c>
      <c r="H43" s="25"/>
    </row>
    <row r="44" spans="1:8" x14ac:dyDescent="0.35">
      <c r="A44" s="30">
        <v>2</v>
      </c>
      <c r="B44" s="62" t="s">
        <v>263</v>
      </c>
      <c r="C44" s="63" t="s">
        <v>264</v>
      </c>
      <c r="D44" s="43" t="s">
        <v>262</v>
      </c>
      <c r="E44" s="43">
        <v>1</v>
      </c>
      <c r="F44" s="43" t="s">
        <v>70</v>
      </c>
      <c r="G44" s="43">
        <v>1</v>
      </c>
      <c r="H44" s="25"/>
    </row>
    <row r="45" spans="1:8" x14ac:dyDescent="0.35">
      <c r="A45" s="30">
        <v>3</v>
      </c>
      <c r="B45" s="10"/>
      <c r="C45" s="10"/>
      <c r="D45" s="29"/>
      <c r="E45" s="27"/>
      <c r="F45" s="27"/>
      <c r="G45" s="27"/>
      <c r="H45" s="25"/>
    </row>
  </sheetData>
  <mergeCells count="39">
    <mergeCell ref="A41:H41"/>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17" zoomScaleNormal="160" workbookViewId="0">
      <selection activeCell="G72" sqref="G72"/>
    </sheetView>
  </sheetViews>
  <sheetFormatPr defaultColWidth="14.453125" defaultRowHeight="14.5" x14ac:dyDescent="0.35"/>
  <cols>
    <col min="1" max="1" width="5.08984375" style="13" customWidth="1"/>
    <col min="2" max="2" width="52" style="13" customWidth="1"/>
    <col min="3" max="3" width="27.453125" style="13" customWidth="1"/>
    <col min="4" max="4" width="22" style="13" customWidth="1"/>
    <col min="5" max="5" width="15.453125" style="13" customWidth="1"/>
    <col min="6" max="6" width="23.453125" style="13" bestFit="1" customWidth="1"/>
    <col min="7" max="7" width="14.453125" style="13" customWidth="1"/>
    <col min="8" max="8" width="25" style="13" bestFit="1" customWidth="1"/>
    <col min="9" max="11" width="8.6328125" style="1" customWidth="1"/>
    <col min="12" max="16384" width="14.453125" style="1"/>
  </cols>
  <sheetData>
    <row r="1" spans="1:8" x14ac:dyDescent="0.35">
      <c r="A1" s="117" t="s">
        <v>10</v>
      </c>
      <c r="B1" s="118"/>
      <c r="C1" s="118"/>
      <c r="D1" s="118"/>
      <c r="E1" s="118"/>
      <c r="F1" s="118"/>
      <c r="G1" s="118"/>
      <c r="H1" s="118"/>
    </row>
    <row r="2" spans="1:8" s="12" customFormat="1" ht="20.5" x14ac:dyDescent="0.45">
      <c r="A2" s="98" t="s">
        <v>34</v>
      </c>
      <c r="B2" s="98"/>
      <c r="C2" s="98"/>
      <c r="D2" s="98"/>
      <c r="E2" s="98"/>
      <c r="F2" s="98"/>
      <c r="G2" s="98"/>
      <c r="H2" s="98"/>
    </row>
    <row r="3" spans="1:8" s="12" customFormat="1" ht="20.5" x14ac:dyDescent="0.35">
      <c r="A3" s="99" t="str">
        <f>'Информация о Чемпионате'!B4</f>
        <v xml:space="preserve">Региональный этап Всероссийского чемпионата профессионального мастерства «Профессионалы» в Архангельской области в 2025 году </v>
      </c>
      <c r="B3" s="99"/>
      <c r="C3" s="99"/>
      <c r="D3" s="99"/>
      <c r="E3" s="99"/>
      <c r="F3" s="99"/>
      <c r="G3" s="99"/>
      <c r="H3" s="99"/>
    </row>
    <row r="4" spans="1:8" s="12" customFormat="1" ht="20.5" x14ac:dyDescent="0.45">
      <c r="A4" s="98" t="s">
        <v>35</v>
      </c>
      <c r="B4" s="98"/>
      <c r="C4" s="98"/>
      <c r="D4" s="98"/>
      <c r="E4" s="98"/>
      <c r="F4" s="98"/>
      <c r="G4" s="98"/>
      <c r="H4" s="98"/>
    </row>
    <row r="5" spans="1:8" ht="20" x14ac:dyDescent="0.35">
      <c r="A5" s="97" t="str">
        <f>'Информация о Чемпионате'!B3</f>
        <v>Дошкольное воспитание</v>
      </c>
      <c r="B5" s="97"/>
      <c r="C5" s="97"/>
      <c r="D5" s="97"/>
      <c r="E5" s="97"/>
      <c r="F5" s="97"/>
      <c r="G5" s="97"/>
      <c r="H5" s="97"/>
    </row>
    <row r="6" spans="1:8" x14ac:dyDescent="0.35">
      <c r="A6" s="93" t="s">
        <v>12</v>
      </c>
      <c r="B6" s="96"/>
      <c r="C6" s="96"/>
      <c r="D6" s="96"/>
      <c r="E6" s="96"/>
      <c r="F6" s="96"/>
      <c r="G6" s="96"/>
      <c r="H6" s="96"/>
    </row>
    <row r="7" spans="1:8" ht="15.5" x14ac:dyDescent="0.35">
      <c r="A7" s="93" t="s">
        <v>32</v>
      </c>
      <c r="B7" s="93"/>
      <c r="C7" s="94" t="str">
        <f>'Информация о Чемпионате'!B5</f>
        <v>Архангельская область</v>
      </c>
      <c r="D7" s="94"/>
      <c r="E7" s="94"/>
      <c r="F7" s="94"/>
      <c r="G7" s="94"/>
      <c r="H7" s="94"/>
    </row>
    <row r="8" spans="1:8" ht="15.5" x14ac:dyDescent="0.35">
      <c r="A8" s="93" t="s">
        <v>33</v>
      </c>
      <c r="B8" s="93"/>
      <c r="C8" s="93"/>
      <c r="D8" s="94" t="str">
        <f>'Информация о Чемпионате'!B6</f>
        <v>Государственное бюджетное профессиональное образовательное учреждение Архангельской области "Архангельский педагогический колледж"</v>
      </c>
      <c r="E8" s="94"/>
      <c r="F8" s="94"/>
      <c r="G8" s="94"/>
      <c r="H8" s="94"/>
    </row>
    <row r="9" spans="1:8" ht="15" x14ac:dyDescent="0.35">
      <c r="A9" s="93" t="s">
        <v>29</v>
      </c>
      <c r="B9" s="93"/>
      <c r="C9" s="93" t="str">
        <f>'Информация о Чемпионате'!B7</f>
        <v>Архангельск, ул. Смольный Буян, д. 5</v>
      </c>
      <c r="D9" s="93"/>
      <c r="E9" s="93"/>
      <c r="F9" s="93"/>
      <c r="G9" s="93"/>
      <c r="H9" s="93"/>
    </row>
    <row r="10" spans="1:8" ht="15" x14ac:dyDescent="0.35">
      <c r="A10" s="93" t="s">
        <v>31</v>
      </c>
      <c r="B10" s="93"/>
      <c r="C10" s="93" t="str">
        <f>'Информация о Чемпионате'!B9</f>
        <v>Морозова Ольга Николаевна</v>
      </c>
      <c r="D10" s="93"/>
      <c r="E10" s="93" t="str">
        <f>'Информация о Чемпионате'!B10</f>
        <v>olgamorozz2016@yandex.ru</v>
      </c>
      <c r="F10" s="93"/>
      <c r="G10" s="93">
        <f>'Информация о Чемпионате'!B11</f>
        <v>89115989187</v>
      </c>
      <c r="H10" s="93"/>
    </row>
    <row r="11" spans="1:8" ht="15.75" customHeight="1" x14ac:dyDescent="0.35">
      <c r="A11" s="93" t="s">
        <v>39</v>
      </c>
      <c r="B11" s="93"/>
      <c r="C11" s="93" t="str">
        <f>'Информация о Чемпионате'!B12</f>
        <v>Пономарев Юрий Николаевич</v>
      </c>
      <c r="D11" s="93"/>
      <c r="E11" s="93" t="str">
        <f>'Информация о Чемпионате'!B13</f>
        <v>lparodistl@gmail.com</v>
      </c>
      <c r="F11" s="93"/>
      <c r="G11" s="93">
        <f>'Информация о Чемпионате'!B14</f>
        <v>89210810300</v>
      </c>
      <c r="H11" s="93"/>
    </row>
    <row r="12" spans="1:8" ht="15.75" customHeight="1" x14ac:dyDescent="0.35">
      <c r="A12" s="93" t="s">
        <v>53</v>
      </c>
      <c r="B12" s="93"/>
      <c r="C12" s="93">
        <f>'Информация о Чемпионате'!B17</f>
        <v>8</v>
      </c>
      <c r="D12" s="93"/>
      <c r="E12" s="93"/>
      <c r="F12" s="93"/>
      <c r="G12" s="93"/>
      <c r="H12" s="93"/>
    </row>
    <row r="13" spans="1:8" ht="15" x14ac:dyDescent="0.35">
      <c r="A13" s="93" t="s">
        <v>20</v>
      </c>
      <c r="B13" s="93"/>
      <c r="C13" s="93">
        <f>'Информация о Чемпионате'!B15</f>
        <v>5</v>
      </c>
      <c r="D13" s="93"/>
      <c r="E13" s="93"/>
      <c r="F13" s="93"/>
      <c r="G13" s="93"/>
      <c r="H13" s="93"/>
    </row>
    <row r="14" spans="1:8" ht="15" x14ac:dyDescent="0.35">
      <c r="A14" s="93" t="s">
        <v>21</v>
      </c>
      <c r="B14" s="93"/>
      <c r="C14" s="93">
        <f>'Информация о Чемпионате'!B16</f>
        <v>5</v>
      </c>
      <c r="D14" s="93"/>
      <c r="E14" s="93"/>
      <c r="F14" s="93"/>
      <c r="G14" s="93"/>
      <c r="H14" s="93"/>
    </row>
    <row r="15" spans="1:8" ht="15" x14ac:dyDescent="0.35">
      <c r="A15" s="93" t="s">
        <v>30</v>
      </c>
      <c r="B15" s="93"/>
      <c r="C15" s="93" t="str">
        <f>'Информация о Чемпионате'!B8</f>
        <v>16.02.2025 - 21.02.2025</v>
      </c>
      <c r="D15" s="93"/>
      <c r="E15" s="93"/>
      <c r="F15" s="93"/>
      <c r="G15" s="93"/>
      <c r="H15" s="93"/>
    </row>
    <row r="16" spans="1:8" ht="20.5" x14ac:dyDescent="0.35">
      <c r="A16" s="115" t="s">
        <v>13</v>
      </c>
      <c r="B16" s="116"/>
      <c r="C16" s="116"/>
      <c r="D16" s="116"/>
      <c r="E16" s="116"/>
      <c r="F16" s="116"/>
      <c r="G16" s="116"/>
      <c r="H16" s="116"/>
    </row>
    <row r="17" spans="1:8" ht="56" x14ac:dyDescent="0.35">
      <c r="A17" s="3" t="s">
        <v>6</v>
      </c>
      <c r="B17" s="8" t="s">
        <v>5</v>
      </c>
      <c r="C17" s="5" t="s">
        <v>4</v>
      </c>
      <c r="D17" s="8" t="s">
        <v>3</v>
      </c>
      <c r="E17" s="8" t="s">
        <v>2</v>
      </c>
      <c r="F17" s="8" t="s">
        <v>1</v>
      </c>
      <c r="G17" s="8" t="s">
        <v>0</v>
      </c>
      <c r="H17" s="3" t="s">
        <v>11</v>
      </c>
    </row>
    <row r="18" spans="1:8" s="37" customFormat="1" ht="18.649999999999999" customHeight="1" x14ac:dyDescent="0.35">
      <c r="A18" s="6">
        <v>1</v>
      </c>
      <c r="B18" s="75" t="s">
        <v>288</v>
      </c>
      <c r="C18" s="40" t="s">
        <v>289</v>
      </c>
      <c r="D18" s="9" t="s">
        <v>272</v>
      </c>
      <c r="E18" s="9">
        <v>1</v>
      </c>
      <c r="F18" s="76" t="s">
        <v>290</v>
      </c>
      <c r="G18" s="9">
        <v>5</v>
      </c>
      <c r="H18" s="74"/>
    </row>
    <row r="19" spans="1:8" s="37" customFormat="1" ht="22.25" customHeight="1" x14ac:dyDescent="0.35">
      <c r="A19" s="6">
        <v>2</v>
      </c>
      <c r="B19" s="75" t="s">
        <v>291</v>
      </c>
      <c r="C19" s="40" t="s">
        <v>292</v>
      </c>
      <c r="D19" s="9" t="s">
        <v>272</v>
      </c>
      <c r="E19" s="9">
        <v>1</v>
      </c>
      <c r="F19" s="76" t="s">
        <v>290</v>
      </c>
      <c r="G19" s="9">
        <v>5</v>
      </c>
      <c r="H19" s="74"/>
    </row>
    <row r="20" spans="1:8" s="37" customFormat="1" ht="28" x14ac:dyDescent="0.35">
      <c r="A20" s="6">
        <v>3</v>
      </c>
      <c r="B20" s="75" t="s">
        <v>293</v>
      </c>
      <c r="C20" s="40" t="s">
        <v>294</v>
      </c>
      <c r="D20" s="9" t="s">
        <v>272</v>
      </c>
      <c r="E20" s="9">
        <v>1</v>
      </c>
      <c r="F20" s="76" t="s">
        <v>290</v>
      </c>
      <c r="G20" s="9">
        <v>5</v>
      </c>
      <c r="H20" s="74"/>
    </row>
    <row r="21" spans="1:8" s="37" customFormat="1" ht="18" customHeight="1" x14ac:dyDescent="0.35">
      <c r="A21" s="6">
        <v>4</v>
      </c>
      <c r="B21" s="75" t="s">
        <v>295</v>
      </c>
      <c r="C21" s="40" t="s">
        <v>296</v>
      </c>
      <c r="D21" s="9" t="s">
        <v>272</v>
      </c>
      <c r="E21" s="9">
        <v>1</v>
      </c>
      <c r="F21" s="76" t="s">
        <v>290</v>
      </c>
      <c r="G21" s="9">
        <v>5</v>
      </c>
      <c r="H21" s="74"/>
    </row>
    <row r="22" spans="1:8" s="37" customFormat="1" ht="28" x14ac:dyDescent="0.35">
      <c r="A22" s="6">
        <v>5</v>
      </c>
      <c r="B22" s="75" t="s">
        <v>297</v>
      </c>
      <c r="C22" s="40" t="s">
        <v>298</v>
      </c>
      <c r="D22" s="9" t="s">
        <v>272</v>
      </c>
      <c r="E22" s="9">
        <v>1</v>
      </c>
      <c r="F22" s="76" t="s">
        <v>290</v>
      </c>
      <c r="G22" s="9">
        <v>5</v>
      </c>
      <c r="H22" s="74"/>
    </row>
    <row r="23" spans="1:8" s="37" customFormat="1" ht="20.399999999999999" customHeight="1" x14ac:dyDescent="0.35">
      <c r="A23" s="6">
        <v>6</v>
      </c>
      <c r="B23" s="75" t="s">
        <v>299</v>
      </c>
      <c r="C23" s="40" t="s">
        <v>300</v>
      </c>
      <c r="D23" s="9" t="s">
        <v>272</v>
      </c>
      <c r="E23" s="9">
        <v>1</v>
      </c>
      <c r="F23" s="76" t="s">
        <v>290</v>
      </c>
      <c r="G23" s="9">
        <v>5</v>
      </c>
      <c r="H23" s="74"/>
    </row>
    <row r="24" spans="1:8" s="37" customFormat="1" ht="22.25" customHeight="1" x14ac:dyDescent="0.35">
      <c r="A24" s="6">
        <v>7</v>
      </c>
      <c r="B24" s="75" t="s">
        <v>301</v>
      </c>
      <c r="C24" s="40" t="s">
        <v>302</v>
      </c>
      <c r="D24" s="9" t="s">
        <v>272</v>
      </c>
      <c r="E24" s="9">
        <v>1</v>
      </c>
      <c r="F24" s="76" t="s">
        <v>290</v>
      </c>
      <c r="G24" s="9">
        <v>5</v>
      </c>
      <c r="H24" s="74"/>
    </row>
    <row r="25" spans="1:8" s="37" customFormat="1" ht="17.399999999999999" customHeight="1" x14ac:dyDescent="0.35">
      <c r="A25" s="6">
        <v>8</v>
      </c>
      <c r="B25" s="75" t="s">
        <v>303</v>
      </c>
      <c r="C25" s="40" t="s">
        <v>304</v>
      </c>
      <c r="D25" s="9" t="s">
        <v>272</v>
      </c>
      <c r="E25" s="9">
        <v>1</v>
      </c>
      <c r="F25" s="76" t="s">
        <v>290</v>
      </c>
      <c r="G25" s="9">
        <v>5</v>
      </c>
      <c r="H25" s="74"/>
    </row>
    <row r="26" spans="1:8" s="37" customFormat="1" ht="21.65" customHeight="1" x14ac:dyDescent="0.35">
      <c r="A26" s="6">
        <v>9</v>
      </c>
      <c r="B26" s="75" t="s">
        <v>305</v>
      </c>
      <c r="C26" s="40" t="s">
        <v>306</v>
      </c>
      <c r="D26" s="9" t="s">
        <v>272</v>
      </c>
      <c r="E26" s="9">
        <v>1</v>
      </c>
      <c r="F26" s="75" t="s">
        <v>290</v>
      </c>
      <c r="G26" s="9">
        <v>5</v>
      </c>
      <c r="H26" s="74"/>
    </row>
    <row r="27" spans="1:8" s="37" customFormat="1" x14ac:dyDescent="0.35">
      <c r="A27" s="6">
        <v>10</v>
      </c>
      <c r="B27" s="75" t="str">
        <f>'[2]ИЛ ОБЩИЙ ТЕСТ'!C203</f>
        <v>Соль пищевая морская</v>
      </c>
      <c r="C27" s="40" t="str">
        <f>'[2]ИЛ ОБЩИЙ ТЕСТ'!D203</f>
        <v>Помол средний, 1кг</v>
      </c>
      <c r="D27" s="9" t="s">
        <v>272</v>
      </c>
      <c r="E27" s="9">
        <v>1</v>
      </c>
      <c r="F27" s="75" t="s">
        <v>290</v>
      </c>
      <c r="G27" s="9">
        <v>1</v>
      </c>
      <c r="H27" s="74"/>
    </row>
    <row r="28" spans="1:8" s="37" customFormat="1" ht="33.65" customHeight="1" x14ac:dyDescent="0.35">
      <c r="A28" s="6">
        <v>11</v>
      </c>
      <c r="B28" s="75" t="str">
        <f>'[2]ИЛ ОБЩИЙ ТЕСТ'!C204</f>
        <v>Смеси для окрашивания пищевых продуктов</v>
      </c>
      <c r="C28" s="40" t="str">
        <f>'[2]ИЛ ОБЩИЙ ТЕСТ'!D204</f>
        <v xml:space="preserve">Смеси для окрашивания пищевых продуктов в таблетках, 6 цветов. </v>
      </c>
      <c r="D28" s="9" t="s">
        <v>272</v>
      </c>
      <c r="E28" s="9">
        <v>1</v>
      </c>
      <c r="F28" s="75" t="s">
        <v>290</v>
      </c>
      <c r="G28" s="9">
        <v>1</v>
      </c>
      <c r="H28" s="74"/>
    </row>
    <row r="29" spans="1:8" s="37" customFormat="1" ht="28" x14ac:dyDescent="0.35">
      <c r="A29" s="6">
        <v>12</v>
      </c>
      <c r="B29" s="75" t="str">
        <f>'[2]ИЛ ОБЩИЙ ТЕСТ'!C205</f>
        <v>Вата</v>
      </c>
      <c r="C29" s="40" t="str">
        <f>'[2]ИЛ ОБЩИЙ ТЕСТ'!D205</f>
        <v>Вата хирургическая нестерильная 250 г</v>
      </c>
      <c r="D29" s="9" t="s">
        <v>272</v>
      </c>
      <c r="E29" s="9">
        <v>1</v>
      </c>
      <c r="F29" s="75" t="s">
        <v>290</v>
      </c>
      <c r="G29" s="9">
        <v>1</v>
      </c>
      <c r="H29" s="74"/>
    </row>
    <row r="30" spans="1:8" s="37" customFormat="1" ht="22.75" customHeight="1" x14ac:dyDescent="0.35">
      <c r="A30" s="6">
        <v>13</v>
      </c>
      <c r="B30" s="75" t="str">
        <f>'[2]ИЛ ОБЩИЙ ТЕСТ'!C206</f>
        <v>Воздушные шары</v>
      </c>
      <c r="C30" s="40" t="str">
        <f>'[2]ИЛ ОБЩИЙ ТЕСТ'!D206</f>
        <v>Объем 25 см, 100 шт в упаковке, 12 пастельных цветов</v>
      </c>
      <c r="D30" s="9" t="s">
        <v>272</v>
      </c>
      <c r="E30" s="9">
        <v>1</v>
      </c>
      <c r="F30" s="75" t="s">
        <v>290</v>
      </c>
      <c r="G30" s="9">
        <v>1</v>
      </c>
      <c r="H30" s="74"/>
    </row>
    <row r="31" spans="1:8" s="37" customFormat="1" ht="28" x14ac:dyDescent="0.35">
      <c r="A31" s="6">
        <v>14</v>
      </c>
      <c r="B31" s="75" t="str">
        <f>'[2]ИЛ ОБЩИЙ ТЕСТ'!C207</f>
        <v>Салфетка бумажная</v>
      </c>
      <c r="C31" s="40" t="str">
        <f>'[2]ИЛ ОБЩИЙ ТЕСТ'!D207</f>
        <v>Салфетка бумажная белая, однослойная</v>
      </c>
      <c r="D31" s="9" t="s">
        <v>272</v>
      </c>
      <c r="E31" s="9">
        <v>1</v>
      </c>
      <c r="F31" s="75" t="s">
        <v>290</v>
      </c>
      <c r="G31" s="9">
        <v>5</v>
      </c>
      <c r="H31" s="74"/>
    </row>
    <row r="32" spans="1:8" s="37" customFormat="1" ht="25.25" customHeight="1" x14ac:dyDescent="0.35">
      <c r="A32" s="6">
        <v>15</v>
      </c>
      <c r="B32" s="75" t="str">
        <f>'[2]ИЛ ОБЩИЙ ТЕСТ'!C208</f>
        <v>Фольга</v>
      </c>
      <c r="C32" s="40" t="s">
        <v>307</v>
      </c>
      <c r="D32" s="9" t="s">
        <v>272</v>
      </c>
      <c r="E32" s="9">
        <v>1</v>
      </c>
      <c r="F32" s="75" t="s">
        <v>290</v>
      </c>
      <c r="G32" s="9">
        <v>1</v>
      </c>
      <c r="H32" s="74"/>
    </row>
    <row r="33" spans="1:8" s="37" customFormat="1" ht="28" x14ac:dyDescent="0.35">
      <c r="A33" s="6">
        <v>16</v>
      </c>
      <c r="B33" s="75" t="str">
        <f>'[2]ИЛ ОБЩИЙ ТЕСТ'!C209</f>
        <v>Пленка пищевая</v>
      </c>
      <c r="C33" s="40" t="s">
        <v>308</v>
      </c>
      <c r="D33" s="9" t="s">
        <v>272</v>
      </c>
      <c r="E33" s="9">
        <v>1</v>
      </c>
      <c r="F33" s="75" t="s">
        <v>290</v>
      </c>
      <c r="G33" s="9">
        <v>1</v>
      </c>
      <c r="H33" s="74"/>
    </row>
    <row r="34" spans="1:8" s="37" customFormat="1" ht="28" x14ac:dyDescent="0.35">
      <c r="A34" s="6">
        <v>17</v>
      </c>
      <c r="B34" s="75" t="str">
        <f>'[2]ИЛ ОБЩИЙ ТЕСТ'!C210</f>
        <v>Кинетический песок</v>
      </c>
      <c r="C34" s="40" t="s">
        <v>309</v>
      </c>
      <c r="D34" s="9" t="s">
        <v>272</v>
      </c>
      <c r="E34" s="9">
        <v>1</v>
      </c>
      <c r="F34" s="75" t="s">
        <v>290</v>
      </c>
      <c r="G34" s="9">
        <v>1</v>
      </c>
      <c r="H34" s="74"/>
    </row>
    <row r="35" spans="1:8" s="37" customFormat="1" x14ac:dyDescent="0.35">
      <c r="A35" s="6">
        <v>18</v>
      </c>
      <c r="B35" s="75" t="str">
        <f>'[2]ИЛ ОБЩИЙ ТЕСТ'!C211</f>
        <v>Кварцевый песок</v>
      </c>
      <c r="C35" s="40" t="s">
        <v>310</v>
      </c>
      <c r="D35" s="77" t="s">
        <v>272</v>
      </c>
      <c r="E35" s="9">
        <v>1</v>
      </c>
      <c r="F35" s="75" t="s">
        <v>290</v>
      </c>
      <c r="G35" s="9">
        <v>1</v>
      </c>
      <c r="H35" s="74"/>
    </row>
    <row r="36" spans="1:8" s="37" customFormat="1" ht="22.25" customHeight="1" x14ac:dyDescent="0.35">
      <c r="A36" s="6">
        <v>19</v>
      </c>
      <c r="B36" s="75" t="str">
        <f>'[2]ИЛ ОБЩИЙ ТЕСТ'!C212</f>
        <v>Сухой лед</v>
      </c>
      <c r="C36" s="40" t="s">
        <v>311</v>
      </c>
      <c r="D36" s="77" t="s">
        <v>272</v>
      </c>
      <c r="E36" s="9">
        <v>1</v>
      </c>
      <c r="F36" s="75" t="s">
        <v>290</v>
      </c>
      <c r="G36" s="9">
        <v>5</v>
      </c>
      <c r="H36" s="74"/>
    </row>
    <row r="37" spans="1:8" s="37" customFormat="1" x14ac:dyDescent="0.35">
      <c r="A37" s="6">
        <v>20</v>
      </c>
      <c r="B37" s="75" t="s">
        <v>312</v>
      </c>
      <c r="C37" s="40" t="s">
        <v>313</v>
      </c>
      <c r="D37" s="9" t="s">
        <v>272</v>
      </c>
      <c r="E37" s="9">
        <v>1</v>
      </c>
      <c r="F37" s="75" t="s">
        <v>290</v>
      </c>
      <c r="G37" s="9">
        <v>1</v>
      </c>
      <c r="H37" s="74"/>
    </row>
    <row r="38" spans="1:8" ht="28" x14ac:dyDescent="0.35">
      <c r="A38" s="6">
        <v>21</v>
      </c>
      <c r="B38" s="75" t="s">
        <v>314</v>
      </c>
      <c r="C38" s="40" t="s">
        <v>315</v>
      </c>
      <c r="D38" s="9" t="s">
        <v>272</v>
      </c>
      <c r="E38" s="9">
        <v>1</v>
      </c>
      <c r="F38" s="75" t="s">
        <v>290</v>
      </c>
      <c r="G38" s="9">
        <v>5</v>
      </c>
      <c r="H38" s="34"/>
    </row>
    <row r="39" spans="1:8" x14ac:dyDescent="0.35">
      <c r="A39" s="6">
        <v>22</v>
      </c>
      <c r="B39" s="75" t="str">
        <f>'[2]ИЛ ОБЩИЙ ТЕСТ'!C214</f>
        <v>Картон</v>
      </c>
      <c r="C39" s="78" t="s">
        <v>316</v>
      </c>
      <c r="D39" s="9" t="s">
        <v>272</v>
      </c>
      <c r="E39" s="9">
        <v>1</v>
      </c>
      <c r="F39" s="75" t="s">
        <v>290</v>
      </c>
      <c r="G39" s="9">
        <v>5</v>
      </c>
      <c r="H39" s="34"/>
    </row>
    <row r="40" spans="1:8" ht="28" x14ac:dyDescent="0.35">
      <c r="A40" s="6">
        <v>23</v>
      </c>
      <c r="B40" s="76" t="str">
        <f>'[2]ИЛ ОБЩИЙ ТЕСТ'!C215</f>
        <v>Бумага для флипчата</v>
      </c>
      <c r="C40" s="40" t="s">
        <v>317</v>
      </c>
      <c r="D40" s="9" t="s">
        <v>272</v>
      </c>
      <c r="E40" s="9">
        <v>1</v>
      </c>
      <c r="F40" s="75" t="s">
        <v>290</v>
      </c>
      <c r="G40" s="9">
        <v>1</v>
      </c>
      <c r="H40" s="34"/>
    </row>
    <row r="41" spans="1:8" ht="28" x14ac:dyDescent="0.35">
      <c r="A41" s="6">
        <v>24</v>
      </c>
      <c r="B41" s="76" t="str">
        <f>'[2]ИЛ ОБЩИЙ ТЕСТ'!C216</f>
        <v>Катридж для чернобелого принтера</v>
      </c>
      <c r="C41" s="40" t="s">
        <v>318</v>
      </c>
      <c r="D41" s="9" t="s">
        <v>272</v>
      </c>
      <c r="E41" s="9">
        <v>1</v>
      </c>
      <c r="F41" s="75" t="s">
        <v>290</v>
      </c>
      <c r="G41" s="9">
        <v>1</v>
      </c>
      <c r="H41" s="34"/>
    </row>
    <row r="42" spans="1:8" ht="26" x14ac:dyDescent="0.35">
      <c r="A42" s="6">
        <v>25</v>
      </c>
      <c r="B42" s="76" t="s">
        <v>319</v>
      </c>
      <c r="C42" s="35" t="s">
        <v>320</v>
      </c>
      <c r="D42" s="9" t="s">
        <v>272</v>
      </c>
      <c r="E42" s="9">
        <v>1</v>
      </c>
      <c r="F42" s="75" t="s">
        <v>290</v>
      </c>
      <c r="G42" s="9">
        <v>1</v>
      </c>
      <c r="H42" s="34"/>
    </row>
    <row r="43" spans="1:8" ht="28" x14ac:dyDescent="0.35">
      <c r="A43" s="6">
        <v>26</v>
      </c>
      <c r="B43" s="76" t="s">
        <v>321</v>
      </c>
      <c r="C43" s="40" t="s">
        <v>322</v>
      </c>
      <c r="D43" s="9" t="s">
        <v>272</v>
      </c>
      <c r="E43" s="9">
        <v>1</v>
      </c>
      <c r="F43" s="75" t="s">
        <v>290</v>
      </c>
      <c r="G43" s="9">
        <v>5</v>
      </c>
      <c r="H43" s="34"/>
    </row>
    <row r="44" spans="1:8" x14ac:dyDescent="0.35">
      <c r="A44" s="6">
        <v>27</v>
      </c>
      <c r="B44" s="40" t="s">
        <v>323</v>
      </c>
      <c r="C44" s="35" t="s">
        <v>323</v>
      </c>
      <c r="D44" s="9" t="s">
        <v>272</v>
      </c>
      <c r="E44" s="9">
        <v>1</v>
      </c>
      <c r="F44" s="75" t="s">
        <v>290</v>
      </c>
      <c r="G44" s="9">
        <v>1</v>
      </c>
      <c r="H44" s="34"/>
    </row>
    <row r="45" spans="1:8" x14ac:dyDescent="0.35">
      <c r="A45" s="6">
        <v>28</v>
      </c>
      <c r="B45" s="76" t="s">
        <v>324</v>
      </c>
      <c r="C45" s="35" t="s">
        <v>325</v>
      </c>
      <c r="D45" s="9" t="s">
        <v>272</v>
      </c>
      <c r="E45" s="9">
        <v>1</v>
      </c>
      <c r="F45" s="75" t="s">
        <v>290</v>
      </c>
      <c r="G45" s="9">
        <v>5</v>
      </c>
      <c r="H45" s="34"/>
    </row>
    <row r="46" spans="1:8" x14ac:dyDescent="0.35">
      <c r="A46" s="6">
        <v>29</v>
      </c>
      <c r="B46" s="76" t="s">
        <v>326</v>
      </c>
      <c r="C46" s="35" t="s">
        <v>326</v>
      </c>
      <c r="D46" s="9" t="s">
        <v>272</v>
      </c>
      <c r="E46" s="9">
        <v>1</v>
      </c>
      <c r="F46" s="75" t="s">
        <v>290</v>
      </c>
      <c r="G46" s="9">
        <v>5</v>
      </c>
      <c r="H46" s="34"/>
    </row>
    <row r="47" spans="1:8" ht="20.5" x14ac:dyDescent="0.45">
      <c r="A47" s="119" t="s">
        <v>14</v>
      </c>
      <c r="B47" s="120"/>
      <c r="C47" s="120"/>
      <c r="D47" s="120"/>
      <c r="E47" s="120"/>
      <c r="F47" s="120"/>
      <c r="G47" s="120"/>
      <c r="H47" s="121"/>
    </row>
    <row r="48" spans="1:8" ht="56" x14ac:dyDescent="0.35">
      <c r="A48" s="2" t="s">
        <v>6</v>
      </c>
      <c r="B48" s="79" t="s">
        <v>5</v>
      </c>
      <c r="C48" s="8" t="s">
        <v>4</v>
      </c>
      <c r="D48" s="79" t="s">
        <v>3</v>
      </c>
      <c r="E48" s="79" t="s">
        <v>2</v>
      </c>
      <c r="F48" s="79" t="s">
        <v>1</v>
      </c>
      <c r="G48" s="8" t="s">
        <v>0</v>
      </c>
      <c r="H48" s="3" t="s">
        <v>11</v>
      </c>
    </row>
    <row r="49" spans="1:8" s="37" customFormat="1" ht="21" customHeight="1" x14ac:dyDescent="0.35">
      <c r="A49" s="2">
        <v>1</v>
      </c>
      <c r="B49" s="80" t="s">
        <v>270</v>
      </c>
      <c r="C49" s="40" t="s">
        <v>271</v>
      </c>
      <c r="D49" s="77" t="s">
        <v>272</v>
      </c>
      <c r="E49" s="77">
        <v>1</v>
      </c>
      <c r="F49" s="77" t="s">
        <v>197</v>
      </c>
      <c r="G49" s="77">
        <v>2</v>
      </c>
      <c r="H49" s="74"/>
    </row>
    <row r="50" spans="1:8" s="37" customFormat="1" ht="13.25" customHeight="1" x14ac:dyDescent="0.35">
      <c r="A50" s="2">
        <v>2</v>
      </c>
      <c r="B50" s="80" t="s">
        <v>327</v>
      </c>
      <c r="C50" s="81" t="s">
        <v>328</v>
      </c>
      <c r="D50" s="77" t="s">
        <v>272</v>
      </c>
      <c r="E50" s="77">
        <v>1</v>
      </c>
      <c r="F50" s="77" t="s">
        <v>70</v>
      </c>
      <c r="G50" s="77">
        <v>2</v>
      </c>
      <c r="H50" s="74"/>
    </row>
    <row r="51" spans="1:8" s="37" customFormat="1" x14ac:dyDescent="0.35">
      <c r="A51" s="2">
        <v>3</v>
      </c>
      <c r="B51" s="80" t="s">
        <v>329</v>
      </c>
      <c r="C51" s="82" t="s">
        <v>330</v>
      </c>
      <c r="D51" s="77" t="s">
        <v>272</v>
      </c>
      <c r="E51" s="77">
        <v>1</v>
      </c>
      <c r="F51" s="77" t="s">
        <v>70</v>
      </c>
      <c r="G51" s="77">
        <v>1</v>
      </c>
      <c r="H51" s="74"/>
    </row>
    <row r="52" spans="1:8" s="37" customFormat="1" ht="19.25" customHeight="1" x14ac:dyDescent="0.35">
      <c r="A52" s="2">
        <v>4</v>
      </c>
      <c r="B52" s="80" t="s">
        <v>331</v>
      </c>
      <c r="C52" s="56" t="s">
        <v>332</v>
      </c>
      <c r="D52" s="77" t="s">
        <v>272</v>
      </c>
      <c r="E52" s="77">
        <v>1</v>
      </c>
      <c r="F52" s="77" t="s">
        <v>197</v>
      </c>
      <c r="G52" s="77">
        <v>10</v>
      </c>
      <c r="H52" s="74"/>
    </row>
    <row r="53" spans="1:8" s="37" customFormat="1" ht="18.649999999999999" customHeight="1" x14ac:dyDescent="0.35">
      <c r="A53" s="2">
        <v>5</v>
      </c>
      <c r="B53" s="80" t="s">
        <v>333</v>
      </c>
      <c r="C53" s="40" t="s">
        <v>334</v>
      </c>
      <c r="D53" s="77" t="s">
        <v>272</v>
      </c>
      <c r="E53" s="77">
        <v>1</v>
      </c>
      <c r="F53" s="77" t="s">
        <v>70</v>
      </c>
      <c r="G53" s="77">
        <v>5</v>
      </c>
      <c r="H53" s="74"/>
    </row>
    <row r="54" spans="1:8" s="37" customFormat="1" x14ac:dyDescent="0.35">
      <c r="A54" s="2">
        <v>6</v>
      </c>
      <c r="B54" s="80" t="s">
        <v>335</v>
      </c>
      <c r="C54" s="40" t="s">
        <v>336</v>
      </c>
      <c r="D54" s="77" t="s">
        <v>272</v>
      </c>
      <c r="E54" s="77">
        <v>1</v>
      </c>
      <c r="F54" s="77" t="s">
        <v>70</v>
      </c>
      <c r="G54" s="77">
        <v>2</v>
      </c>
      <c r="H54" s="74"/>
    </row>
    <row r="55" spans="1:8" s="37" customFormat="1" ht="19.25" customHeight="1" x14ac:dyDescent="0.35">
      <c r="A55" s="2">
        <v>7</v>
      </c>
      <c r="B55" s="80" t="s">
        <v>337</v>
      </c>
      <c r="C55" s="40" t="s">
        <v>338</v>
      </c>
      <c r="D55" s="77" t="s">
        <v>272</v>
      </c>
      <c r="E55" s="77">
        <v>1</v>
      </c>
      <c r="F55" s="77" t="s">
        <v>70</v>
      </c>
      <c r="G55" s="77">
        <v>2</v>
      </c>
      <c r="H55" s="74"/>
    </row>
    <row r="56" spans="1:8" s="37" customFormat="1" ht="15" customHeight="1" x14ac:dyDescent="0.35">
      <c r="A56" s="2">
        <v>8</v>
      </c>
      <c r="B56" s="80" t="s">
        <v>339</v>
      </c>
      <c r="C56" s="40" t="s">
        <v>340</v>
      </c>
      <c r="D56" s="77" t="s">
        <v>272</v>
      </c>
      <c r="E56" s="77">
        <v>1</v>
      </c>
      <c r="F56" s="77" t="s">
        <v>70</v>
      </c>
      <c r="G56" s="77">
        <v>5</v>
      </c>
      <c r="H56" s="74"/>
    </row>
    <row r="57" spans="1:8" s="37" customFormat="1" ht="21" customHeight="1" x14ac:dyDescent="0.35">
      <c r="A57" s="2">
        <v>9</v>
      </c>
      <c r="B57" s="80" t="s">
        <v>341</v>
      </c>
      <c r="C57" s="40" t="s">
        <v>342</v>
      </c>
      <c r="D57" s="77" t="s">
        <v>272</v>
      </c>
      <c r="E57" s="77">
        <v>1</v>
      </c>
      <c r="F57" s="77" t="s">
        <v>197</v>
      </c>
      <c r="G57" s="77">
        <v>2</v>
      </c>
      <c r="H57" s="74"/>
    </row>
    <row r="58" spans="1:8" s="37" customFormat="1" ht="19.25" customHeight="1" x14ac:dyDescent="0.35">
      <c r="A58" s="2">
        <v>10</v>
      </c>
      <c r="B58" s="80" t="s">
        <v>343</v>
      </c>
      <c r="C58" s="40" t="s">
        <v>344</v>
      </c>
      <c r="D58" s="77" t="s">
        <v>272</v>
      </c>
      <c r="E58" s="77">
        <v>1</v>
      </c>
      <c r="F58" s="77" t="s">
        <v>70</v>
      </c>
      <c r="G58" s="77">
        <v>5</v>
      </c>
      <c r="H58" s="74"/>
    </row>
    <row r="59" spans="1:8" s="37" customFormat="1" ht="18.649999999999999" customHeight="1" x14ac:dyDescent="0.35">
      <c r="A59" s="2">
        <v>11</v>
      </c>
      <c r="B59" s="80" t="s">
        <v>345</v>
      </c>
      <c r="C59" s="40" t="s">
        <v>346</v>
      </c>
      <c r="D59" s="77" t="s">
        <v>272</v>
      </c>
      <c r="E59" s="77">
        <v>1</v>
      </c>
      <c r="F59" s="77" t="s">
        <v>70</v>
      </c>
      <c r="G59" s="77">
        <v>5</v>
      </c>
      <c r="H59" s="74"/>
    </row>
    <row r="60" spans="1:8" s="37" customFormat="1" x14ac:dyDescent="0.35">
      <c r="A60" s="2">
        <v>12</v>
      </c>
      <c r="B60" s="80" t="s">
        <v>347</v>
      </c>
      <c r="C60" s="82" t="s">
        <v>348</v>
      </c>
      <c r="D60" s="77" t="s">
        <v>272</v>
      </c>
      <c r="E60" s="77">
        <v>1</v>
      </c>
      <c r="F60" s="77" t="s">
        <v>349</v>
      </c>
      <c r="G60" s="77">
        <v>5</v>
      </c>
      <c r="H60" s="74"/>
    </row>
    <row r="61" spans="1:8" s="37" customFormat="1" x14ac:dyDescent="0.35">
      <c r="A61" s="2">
        <v>13</v>
      </c>
      <c r="B61" s="80" t="s">
        <v>350</v>
      </c>
      <c r="C61" s="82" t="s">
        <v>351</v>
      </c>
      <c r="D61" s="77" t="s">
        <v>272</v>
      </c>
      <c r="E61" s="77">
        <v>1</v>
      </c>
      <c r="F61" s="77" t="s">
        <v>70</v>
      </c>
      <c r="G61" s="77">
        <v>3</v>
      </c>
      <c r="H61" s="74"/>
    </row>
    <row r="62" spans="1:8" s="37" customFormat="1" ht="17.399999999999999" customHeight="1" x14ac:dyDescent="0.35">
      <c r="A62" s="2">
        <v>14</v>
      </c>
      <c r="B62" s="80" t="s">
        <v>352</v>
      </c>
      <c r="C62" s="81" t="s">
        <v>353</v>
      </c>
      <c r="D62" s="77" t="s">
        <v>272</v>
      </c>
      <c r="E62" s="77">
        <v>1</v>
      </c>
      <c r="F62" s="77" t="s">
        <v>70</v>
      </c>
      <c r="G62" s="77">
        <v>5</v>
      </c>
      <c r="H62" s="74"/>
    </row>
    <row r="63" spans="1:8" s="37" customFormat="1" ht="18.649999999999999" customHeight="1" x14ac:dyDescent="0.35">
      <c r="A63" s="2">
        <v>15</v>
      </c>
      <c r="B63" s="80" t="s">
        <v>354</v>
      </c>
      <c r="C63" s="81" t="s">
        <v>355</v>
      </c>
      <c r="D63" s="77" t="s">
        <v>272</v>
      </c>
      <c r="E63" s="77">
        <v>1</v>
      </c>
      <c r="F63" s="77" t="s">
        <v>70</v>
      </c>
      <c r="G63" s="77">
        <v>5</v>
      </c>
      <c r="H63" s="74"/>
    </row>
    <row r="64" spans="1:8" s="11" customFormat="1" ht="25.25" customHeight="1" x14ac:dyDescent="0.35">
      <c r="A64" s="2">
        <v>16</v>
      </c>
      <c r="B64" s="80" t="s">
        <v>356</v>
      </c>
      <c r="C64" s="81" t="s">
        <v>357</v>
      </c>
      <c r="D64" s="77" t="s">
        <v>272</v>
      </c>
      <c r="E64" s="77">
        <v>1</v>
      </c>
      <c r="F64" s="77" t="s">
        <v>70</v>
      </c>
      <c r="G64" s="77">
        <v>5</v>
      </c>
      <c r="H64" s="34"/>
    </row>
    <row r="65" spans="1:8" s="11" customFormat="1" ht="21" customHeight="1" x14ac:dyDescent="0.35">
      <c r="A65" s="2">
        <v>17</v>
      </c>
      <c r="B65" s="80" t="s">
        <v>358</v>
      </c>
      <c r="C65" s="56" t="s">
        <v>359</v>
      </c>
      <c r="D65" s="77" t="s">
        <v>272</v>
      </c>
      <c r="E65" s="77">
        <v>1</v>
      </c>
      <c r="F65" s="77" t="s">
        <v>197</v>
      </c>
      <c r="G65" s="77">
        <v>3</v>
      </c>
      <c r="H65" s="34"/>
    </row>
    <row r="66" spans="1:8" s="11" customFormat="1" x14ac:dyDescent="0.35">
      <c r="A66" s="2">
        <v>18</v>
      </c>
      <c r="B66" s="80" t="s">
        <v>360</v>
      </c>
      <c r="C66" s="83" t="s">
        <v>361</v>
      </c>
      <c r="D66" s="77" t="s">
        <v>272</v>
      </c>
      <c r="E66" s="77">
        <v>1</v>
      </c>
      <c r="F66" s="77" t="s">
        <v>197</v>
      </c>
      <c r="G66" s="77">
        <v>5</v>
      </c>
      <c r="H66" s="34"/>
    </row>
    <row r="67" spans="1:8" s="11" customFormat="1" ht="17.399999999999999" customHeight="1" x14ac:dyDescent="0.35">
      <c r="A67" s="2">
        <v>19</v>
      </c>
      <c r="B67" s="80" t="s">
        <v>362</v>
      </c>
      <c r="C67" s="84" t="s">
        <v>363</v>
      </c>
      <c r="D67" s="77" t="s">
        <v>272</v>
      </c>
      <c r="E67" s="77">
        <v>1</v>
      </c>
      <c r="F67" s="77" t="s">
        <v>70</v>
      </c>
      <c r="G67" s="77">
        <v>5</v>
      </c>
      <c r="H67" s="34"/>
    </row>
    <row r="68" spans="1:8" s="11" customFormat="1" ht="22.75" customHeight="1" x14ac:dyDescent="0.35">
      <c r="A68" s="2">
        <v>20</v>
      </c>
      <c r="B68" s="80" t="s">
        <v>364</v>
      </c>
      <c r="C68" s="84" t="s">
        <v>365</v>
      </c>
      <c r="D68" s="77" t="s">
        <v>272</v>
      </c>
      <c r="E68" s="77">
        <v>1</v>
      </c>
      <c r="F68" s="77" t="s">
        <v>70</v>
      </c>
      <c r="G68" s="77">
        <v>5</v>
      </c>
      <c r="H68" s="34"/>
    </row>
    <row r="69" spans="1:8" s="11" customFormat="1" ht="20.399999999999999" customHeight="1" x14ac:dyDescent="0.35">
      <c r="A69" s="2">
        <v>21</v>
      </c>
      <c r="B69" s="80" t="s">
        <v>366</v>
      </c>
      <c r="C69" s="84" t="s">
        <v>367</v>
      </c>
      <c r="D69" s="77" t="s">
        <v>272</v>
      </c>
      <c r="E69" s="77">
        <v>1</v>
      </c>
      <c r="F69" s="77" t="s">
        <v>70</v>
      </c>
      <c r="G69" s="77">
        <v>5</v>
      </c>
      <c r="H69" s="34"/>
    </row>
    <row r="70" spans="1:8" s="11" customFormat="1" ht="21.65" customHeight="1" x14ac:dyDescent="0.35">
      <c r="A70" s="2">
        <v>22</v>
      </c>
      <c r="B70" s="80" t="s">
        <v>368</v>
      </c>
      <c r="C70" s="84" t="s">
        <v>369</v>
      </c>
      <c r="D70" s="77" t="s">
        <v>272</v>
      </c>
      <c r="E70" s="77">
        <v>1</v>
      </c>
      <c r="F70" s="77" t="s">
        <v>197</v>
      </c>
      <c r="G70" s="77">
        <v>5</v>
      </c>
      <c r="H70" s="34"/>
    </row>
    <row r="71" spans="1:8" s="11" customFormat="1" x14ac:dyDescent="0.35">
      <c r="A71" s="2">
        <v>23</v>
      </c>
      <c r="B71" s="80" t="s">
        <v>370</v>
      </c>
      <c r="C71" s="84" t="s">
        <v>371</v>
      </c>
      <c r="D71" s="77" t="s">
        <v>272</v>
      </c>
      <c r="E71" s="77">
        <v>1</v>
      </c>
      <c r="F71" s="77" t="s">
        <v>70</v>
      </c>
      <c r="G71" s="77">
        <v>5</v>
      </c>
      <c r="H71" s="34"/>
    </row>
    <row r="72" spans="1:8" s="11" customFormat="1" ht="20.399999999999999" customHeight="1" x14ac:dyDescent="0.35">
      <c r="A72" s="2">
        <v>24</v>
      </c>
      <c r="B72" s="80" t="s">
        <v>372</v>
      </c>
      <c r="C72" s="84" t="s">
        <v>373</v>
      </c>
      <c r="D72" s="77" t="s">
        <v>272</v>
      </c>
      <c r="E72" s="77">
        <v>1</v>
      </c>
      <c r="F72" s="77" t="s">
        <v>70</v>
      </c>
      <c r="G72" s="77">
        <v>5</v>
      </c>
      <c r="H72" s="34"/>
    </row>
    <row r="73" spans="1:8" s="11" customFormat="1" ht="23.4" customHeight="1" x14ac:dyDescent="0.35">
      <c r="A73" s="2">
        <v>25</v>
      </c>
      <c r="B73" s="80" t="s">
        <v>374</v>
      </c>
      <c r="C73" s="84" t="s">
        <v>375</v>
      </c>
      <c r="D73" s="77" t="s">
        <v>272</v>
      </c>
      <c r="E73" s="77">
        <v>1</v>
      </c>
      <c r="F73" s="77" t="s">
        <v>70</v>
      </c>
      <c r="G73" s="77">
        <v>5</v>
      </c>
      <c r="H73" s="34"/>
    </row>
    <row r="74" spans="1:8" s="11" customFormat="1" x14ac:dyDescent="0.35">
      <c r="A74" s="2">
        <v>26</v>
      </c>
      <c r="B74" s="80" t="s">
        <v>376</v>
      </c>
      <c r="C74" s="82" t="s">
        <v>377</v>
      </c>
      <c r="D74" s="77" t="s">
        <v>272</v>
      </c>
      <c r="E74" s="77">
        <v>1</v>
      </c>
      <c r="F74" s="77" t="s">
        <v>70</v>
      </c>
      <c r="G74" s="77">
        <v>2</v>
      </c>
      <c r="H74" s="34"/>
    </row>
    <row r="75" spans="1:8" s="11" customFormat="1" ht="19.75" customHeight="1" x14ac:dyDescent="0.35">
      <c r="A75" s="2">
        <v>27</v>
      </c>
      <c r="B75" s="80" t="s">
        <v>378</v>
      </c>
      <c r="C75" s="84" t="s">
        <v>379</v>
      </c>
      <c r="D75" s="77" t="s">
        <v>272</v>
      </c>
      <c r="E75" s="77">
        <v>1</v>
      </c>
      <c r="F75" s="77" t="s">
        <v>197</v>
      </c>
      <c r="G75" s="77">
        <v>2</v>
      </c>
      <c r="H75" s="34"/>
    </row>
    <row r="76" spans="1:8" s="11" customFormat="1" ht="19.75" customHeight="1" x14ac:dyDescent="0.35">
      <c r="A76" s="2">
        <v>28</v>
      </c>
      <c r="B76" s="80" t="s">
        <v>380</v>
      </c>
      <c r="C76" s="81" t="s">
        <v>381</v>
      </c>
      <c r="D76" s="77" t="s">
        <v>272</v>
      </c>
      <c r="E76" s="77">
        <v>1</v>
      </c>
      <c r="F76" s="77" t="s">
        <v>70</v>
      </c>
      <c r="G76" s="77">
        <v>5</v>
      </c>
      <c r="H76" s="34"/>
    </row>
    <row r="77" spans="1:8" s="11" customFormat="1" x14ac:dyDescent="0.35">
      <c r="A77" s="2">
        <v>29</v>
      </c>
      <c r="B77" s="80" t="s">
        <v>382</v>
      </c>
      <c r="C77" s="82" t="s">
        <v>383</v>
      </c>
      <c r="D77" s="77" t="s">
        <v>272</v>
      </c>
      <c r="E77" s="77">
        <v>1</v>
      </c>
      <c r="F77" s="77" t="s">
        <v>70</v>
      </c>
      <c r="G77" s="77">
        <v>5</v>
      </c>
      <c r="H77" s="34"/>
    </row>
    <row r="78" spans="1:8" ht="20.5" x14ac:dyDescent="0.35">
      <c r="A78" s="115" t="s">
        <v>7</v>
      </c>
      <c r="B78" s="116"/>
      <c r="C78" s="116"/>
      <c r="D78" s="96"/>
      <c r="E78" s="96"/>
      <c r="F78" s="96"/>
      <c r="G78" s="96"/>
      <c r="H78" s="116"/>
    </row>
    <row r="79" spans="1:8" ht="56" x14ac:dyDescent="0.35">
      <c r="A79" s="3" t="s">
        <v>6</v>
      </c>
      <c r="B79" s="3" t="s">
        <v>5</v>
      </c>
      <c r="C79" s="3" t="s">
        <v>4</v>
      </c>
      <c r="D79" s="3" t="s">
        <v>3</v>
      </c>
      <c r="E79" s="3" t="s">
        <v>2</v>
      </c>
      <c r="F79" s="3" t="s">
        <v>1</v>
      </c>
      <c r="G79" s="3" t="s">
        <v>0</v>
      </c>
      <c r="H79" s="3" t="s">
        <v>11</v>
      </c>
    </row>
    <row r="80" spans="1:8" x14ac:dyDescent="0.35">
      <c r="A80" s="33">
        <v>1</v>
      </c>
      <c r="B80" s="80" t="s">
        <v>260</v>
      </c>
      <c r="C80" s="80" t="s">
        <v>384</v>
      </c>
      <c r="D80" s="77" t="s">
        <v>262</v>
      </c>
      <c r="E80" s="77">
        <v>1</v>
      </c>
      <c r="F80" s="77" t="s">
        <v>70</v>
      </c>
      <c r="G80" s="77">
        <f>E80</f>
        <v>1</v>
      </c>
      <c r="H80" s="34"/>
    </row>
    <row r="81" spans="1:8" x14ac:dyDescent="0.35">
      <c r="A81" s="30">
        <v>2</v>
      </c>
      <c r="B81" s="80" t="s">
        <v>263</v>
      </c>
      <c r="C81" s="63" t="s">
        <v>264</v>
      </c>
      <c r="D81" s="77" t="s">
        <v>262</v>
      </c>
      <c r="E81" s="77">
        <v>1</v>
      </c>
      <c r="F81" s="77" t="s">
        <v>70</v>
      </c>
      <c r="G81" s="77">
        <v>1</v>
      </c>
      <c r="H81" s="34"/>
    </row>
  </sheetData>
  <mergeCells count="31">
    <mergeCell ref="A78:H78"/>
    <mergeCell ref="A47:H47"/>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9" zoomScale="87" zoomScaleNormal="87" workbookViewId="0">
      <selection activeCell="A47" sqref="A47"/>
    </sheetView>
  </sheetViews>
  <sheetFormatPr defaultColWidth="14.453125" defaultRowHeight="14.5" x14ac:dyDescent="0.35"/>
  <cols>
    <col min="1" max="1" width="5.08984375" style="1" customWidth="1"/>
    <col min="2" max="2" width="52" style="1" customWidth="1"/>
    <col min="3" max="3" width="27.453125" style="1" customWidth="1"/>
    <col min="4" max="4" width="22" style="1" customWidth="1"/>
    <col min="5" max="5" width="15.453125" style="1" customWidth="1"/>
    <col min="6" max="6" width="19.6328125" style="1" bestFit="1" customWidth="1"/>
    <col min="7" max="7" width="14.453125" style="1" customWidth="1"/>
    <col min="8" max="9" width="8.6328125" style="1" customWidth="1"/>
    <col min="10" max="16384" width="14.453125" style="1"/>
  </cols>
  <sheetData>
    <row r="1" spans="1:8" x14ac:dyDescent="0.35">
      <c r="A1" s="123" t="s">
        <v>10</v>
      </c>
      <c r="B1" s="124"/>
      <c r="C1" s="124"/>
      <c r="D1" s="124"/>
      <c r="E1" s="124"/>
      <c r="F1" s="124"/>
      <c r="G1" s="124"/>
    </row>
    <row r="2" spans="1:8" s="12" customFormat="1" ht="20.5" x14ac:dyDescent="0.45">
      <c r="A2" s="98" t="s">
        <v>34</v>
      </c>
      <c r="B2" s="98"/>
      <c r="C2" s="98"/>
      <c r="D2" s="98"/>
      <c r="E2" s="98"/>
      <c r="F2" s="98"/>
      <c r="G2" s="98"/>
      <c r="H2" s="21"/>
    </row>
    <row r="3" spans="1:8" s="12" customFormat="1" ht="20.5" x14ac:dyDescent="0.35">
      <c r="A3" s="99" t="str">
        <f>'Информация о Чемпионате'!B4</f>
        <v xml:space="preserve">Региональный этап Всероссийского чемпионата профессионального мастерства «Профессионалы» в Архангельской области в 2025 году </v>
      </c>
      <c r="B3" s="99"/>
      <c r="C3" s="99"/>
      <c r="D3" s="99"/>
      <c r="E3" s="99"/>
      <c r="F3" s="99"/>
      <c r="G3" s="99"/>
      <c r="H3" s="22"/>
    </row>
    <row r="4" spans="1:8" s="12" customFormat="1" ht="20.5" x14ac:dyDescent="0.45">
      <c r="A4" s="98" t="s">
        <v>35</v>
      </c>
      <c r="B4" s="98"/>
      <c r="C4" s="98"/>
      <c r="D4" s="98"/>
      <c r="E4" s="98"/>
      <c r="F4" s="98"/>
      <c r="G4" s="98"/>
      <c r="H4" s="21"/>
    </row>
    <row r="5" spans="1:8" ht="20" x14ac:dyDescent="0.35">
      <c r="A5" s="125" t="str">
        <f>'Информация о Чемпионате'!B3</f>
        <v>Дошкольное воспитание</v>
      </c>
      <c r="B5" s="125"/>
      <c r="C5" s="125"/>
      <c r="D5" s="125"/>
      <c r="E5" s="125"/>
      <c r="F5" s="125"/>
      <c r="G5" s="125"/>
      <c r="H5" s="23"/>
    </row>
    <row r="6" spans="1:8" ht="20.5" x14ac:dyDescent="0.35">
      <c r="A6" s="115" t="s">
        <v>15</v>
      </c>
      <c r="B6" s="122"/>
      <c r="C6" s="122"/>
      <c r="D6" s="122"/>
      <c r="E6" s="122"/>
      <c r="F6" s="122"/>
      <c r="G6" s="122"/>
    </row>
    <row r="7" spans="1:8" ht="28" x14ac:dyDescent="0.35">
      <c r="A7" s="3" t="s">
        <v>6</v>
      </c>
      <c r="B7" s="3" t="s">
        <v>5</v>
      </c>
      <c r="C7" s="5" t="s">
        <v>4</v>
      </c>
      <c r="D7" s="3" t="s">
        <v>3</v>
      </c>
      <c r="E7" s="3" t="s">
        <v>2</v>
      </c>
      <c r="F7" s="3" t="s">
        <v>1</v>
      </c>
      <c r="G7" s="3" t="s">
        <v>16</v>
      </c>
    </row>
    <row r="8" spans="1:8" s="37" customFormat="1" x14ac:dyDescent="0.35">
      <c r="A8" s="85">
        <v>1</v>
      </c>
      <c r="B8" s="86" t="s">
        <v>385</v>
      </c>
      <c r="C8" s="86" t="s">
        <v>386</v>
      </c>
      <c r="D8" s="85" t="s">
        <v>272</v>
      </c>
      <c r="E8" s="85">
        <v>1</v>
      </c>
      <c r="F8" s="85" t="s">
        <v>70</v>
      </c>
      <c r="G8" s="87"/>
    </row>
    <row r="9" spans="1:8" s="37" customFormat="1" ht="18.649999999999999" customHeight="1" x14ac:dyDescent="0.35">
      <c r="A9" s="85">
        <v>2</v>
      </c>
      <c r="B9" s="86" t="s">
        <v>387</v>
      </c>
      <c r="C9" s="86" t="s">
        <v>388</v>
      </c>
      <c r="D9" s="85" t="s">
        <v>272</v>
      </c>
      <c r="E9" s="85">
        <v>1</v>
      </c>
      <c r="F9" s="85" t="s">
        <v>70</v>
      </c>
      <c r="G9" s="88"/>
    </row>
    <row r="10" spans="1:8" s="37" customFormat="1" ht="17.399999999999999" customHeight="1" x14ac:dyDescent="0.35">
      <c r="A10" s="85">
        <v>3</v>
      </c>
      <c r="B10" s="86" t="s">
        <v>389</v>
      </c>
      <c r="C10" s="86" t="s">
        <v>390</v>
      </c>
      <c r="D10" s="85" t="s">
        <v>272</v>
      </c>
      <c r="E10" s="85">
        <v>1</v>
      </c>
      <c r="F10" s="85" t="s">
        <v>70</v>
      </c>
      <c r="G10" s="36"/>
    </row>
    <row r="11" spans="1:8" s="37" customFormat="1" ht="18.649999999999999" customHeight="1" x14ac:dyDescent="0.35">
      <c r="A11" s="85">
        <v>4</v>
      </c>
      <c r="B11" s="86" t="s">
        <v>391</v>
      </c>
      <c r="C11" s="86" t="s">
        <v>392</v>
      </c>
      <c r="D11" s="85" t="s">
        <v>272</v>
      </c>
      <c r="E11" s="85">
        <v>1</v>
      </c>
      <c r="F11" s="85" t="s">
        <v>70</v>
      </c>
      <c r="G11" s="36"/>
    </row>
    <row r="12" spans="1:8" s="37" customFormat="1" x14ac:dyDescent="0.35">
      <c r="A12" s="85">
        <v>5</v>
      </c>
      <c r="B12" s="86" t="s">
        <v>393</v>
      </c>
      <c r="C12" s="86" t="s">
        <v>394</v>
      </c>
      <c r="D12" s="85" t="s">
        <v>75</v>
      </c>
      <c r="E12" s="85">
        <v>1</v>
      </c>
      <c r="F12" s="85" t="s">
        <v>70</v>
      </c>
      <c r="G12" s="36"/>
    </row>
    <row r="13" spans="1:8" s="37" customFormat="1" ht="17.399999999999999" customHeight="1" x14ac:dyDescent="0.35">
      <c r="A13" s="85">
        <v>6</v>
      </c>
      <c r="B13" s="86" t="s">
        <v>395</v>
      </c>
      <c r="C13" s="86" t="s">
        <v>396</v>
      </c>
      <c r="D13" s="85" t="s">
        <v>272</v>
      </c>
      <c r="E13" s="85">
        <v>1</v>
      </c>
      <c r="F13" s="85" t="s">
        <v>70</v>
      </c>
      <c r="G13" s="36"/>
    </row>
    <row r="14" spans="1:8" s="37" customFormat="1" x14ac:dyDescent="0.35">
      <c r="A14" s="85">
        <v>7</v>
      </c>
      <c r="B14" s="86" t="s">
        <v>397</v>
      </c>
      <c r="C14" s="86" t="s">
        <v>398</v>
      </c>
      <c r="D14" s="85" t="s">
        <v>272</v>
      </c>
      <c r="E14" s="85">
        <v>1</v>
      </c>
      <c r="F14" s="85" t="s">
        <v>70</v>
      </c>
      <c r="G14" s="36"/>
    </row>
    <row r="15" spans="1:8" s="37" customFormat="1" ht="19.25" customHeight="1" x14ac:dyDescent="0.35">
      <c r="A15" s="85">
        <v>8</v>
      </c>
      <c r="B15" s="86" t="s">
        <v>399</v>
      </c>
      <c r="C15" s="86" t="s">
        <v>400</v>
      </c>
      <c r="D15" s="85" t="s">
        <v>272</v>
      </c>
      <c r="E15" s="85">
        <v>1</v>
      </c>
      <c r="F15" s="85" t="s">
        <v>70</v>
      </c>
      <c r="G15" s="36"/>
    </row>
    <row r="16" spans="1:8" s="37" customFormat="1" x14ac:dyDescent="0.35">
      <c r="A16" s="85">
        <v>9</v>
      </c>
      <c r="B16" s="86" t="s">
        <v>401</v>
      </c>
      <c r="C16" s="86" t="s">
        <v>402</v>
      </c>
      <c r="D16" s="85" t="s">
        <v>272</v>
      </c>
      <c r="E16" s="85">
        <v>1</v>
      </c>
      <c r="F16" s="85" t="s">
        <v>70</v>
      </c>
      <c r="G16" s="36"/>
    </row>
    <row r="17" spans="1:7" s="37" customFormat="1" ht="22.75" customHeight="1" x14ac:dyDescent="0.35">
      <c r="A17" s="85">
        <v>10</v>
      </c>
      <c r="B17" s="86" t="s">
        <v>403</v>
      </c>
      <c r="C17" s="86" t="s">
        <v>404</v>
      </c>
      <c r="D17" s="85" t="s">
        <v>272</v>
      </c>
      <c r="E17" s="85">
        <v>1</v>
      </c>
      <c r="F17" s="85" t="s">
        <v>70</v>
      </c>
      <c r="G17" s="36"/>
    </row>
    <row r="18" spans="1:7" s="37" customFormat="1" x14ac:dyDescent="0.35">
      <c r="A18" s="85">
        <v>11</v>
      </c>
      <c r="B18" s="50" t="s">
        <v>362</v>
      </c>
      <c r="C18" s="50" t="s">
        <v>405</v>
      </c>
      <c r="D18" s="85" t="s">
        <v>272</v>
      </c>
      <c r="E18" s="85">
        <v>1</v>
      </c>
      <c r="F18" s="85" t="s">
        <v>70</v>
      </c>
      <c r="G18" s="36"/>
    </row>
    <row r="19" spans="1:7" s="37" customFormat="1" ht="18.649999999999999" customHeight="1" x14ac:dyDescent="0.35">
      <c r="A19" s="85">
        <v>12</v>
      </c>
      <c r="B19" s="86" t="s">
        <v>282</v>
      </c>
      <c r="C19" s="50" t="s">
        <v>406</v>
      </c>
      <c r="D19" s="85" t="s">
        <v>75</v>
      </c>
      <c r="E19" s="85">
        <v>1</v>
      </c>
      <c r="F19" s="85" t="s">
        <v>70</v>
      </c>
      <c r="G19" s="36"/>
    </row>
    <row r="20" spans="1:7" s="37" customFormat="1" x14ac:dyDescent="0.35">
      <c r="A20" s="85">
        <v>13</v>
      </c>
      <c r="B20" s="86" t="s">
        <v>407</v>
      </c>
      <c r="C20" s="86" t="s">
        <v>408</v>
      </c>
      <c r="D20" s="85" t="s">
        <v>75</v>
      </c>
      <c r="E20" s="85">
        <v>1</v>
      </c>
      <c r="F20" s="85" t="s">
        <v>70</v>
      </c>
      <c r="G20" s="36"/>
    </row>
    <row r="21" spans="1:7" s="37" customFormat="1" x14ac:dyDescent="0.35">
      <c r="A21" s="85">
        <v>14</v>
      </c>
      <c r="B21" s="86" t="s">
        <v>409</v>
      </c>
      <c r="C21" s="86" t="s">
        <v>410</v>
      </c>
      <c r="D21" s="85" t="s">
        <v>272</v>
      </c>
      <c r="E21" s="85">
        <v>1</v>
      </c>
      <c r="F21" s="85" t="s">
        <v>70</v>
      </c>
      <c r="G21" s="36"/>
    </row>
    <row r="22" spans="1:7" s="37" customFormat="1" ht="26" x14ac:dyDescent="0.35">
      <c r="A22" s="85">
        <v>15</v>
      </c>
      <c r="B22" s="86" t="s">
        <v>284</v>
      </c>
      <c r="C22" s="50" t="s">
        <v>406</v>
      </c>
      <c r="D22" s="85" t="s">
        <v>75</v>
      </c>
      <c r="E22" s="85">
        <v>1</v>
      </c>
      <c r="F22" s="85" t="s">
        <v>70</v>
      </c>
      <c r="G22" s="36"/>
    </row>
    <row r="23" spans="1:7" s="37" customFormat="1" x14ac:dyDescent="0.35">
      <c r="A23" s="85">
        <v>16</v>
      </c>
      <c r="B23" s="86" t="s">
        <v>278</v>
      </c>
      <c r="C23" s="89" t="s">
        <v>411</v>
      </c>
      <c r="D23" s="85" t="s">
        <v>272</v>
      </c>
      <c r="E23" s="85">
        <v>1</v>
      </c>
      <c r="F23" s="85" t="s">
        <v>70</v>
      </c>
      <c r="G23" s="36"/>
    </row>
    <row r="24" spans="1:7" s="37" customFormat="1" x14ac:dyDescent="0.35">
      <c r="A24" s="85">
        <v>17</v>
      </c>
      <c r="B24" s="86" t="s">
        <v>412</v>
      </c>
      <c r="C24" s="50" t="s">
        <v>413</v>
      </c>
      <c r="D24" s="85" t="s">
        <v>272</v>
      </c>
      <c r="E24" s="85">
        <v>1</v>
      </c>
      <c r="F24" s="85" t="s">
        <v>70</v>
      </c>
      <c r="G24" s="36"/>
    </row>
    <row r="25" spans="1:7" s="37" customFormat="1" x14ac:dyDescent="0.35">
      <c r="A25" s="85">
        <v>18</v>
      </c>
      <c r="B25" s="86" t="s">
        <v>329</v>
      </c>
      <c r="C25" s="50" t="s">
        <v>414</v>
      </c>
      <c r="D25" s="85" t="s">
        <v>272</v>
      </c>
      <c r="E25" s="85">
        <v>1</v>
      </c>
      <c r="F25" s="85" t="s">
        <v>70</v>
      </c>
      <c r="G25" s="36"/>
    </row>
    <row r="26" spans="1:7" ht="26" x14ac:dyDescent="0.35">
      <c r="A26" s="85">
        <v>19</v>
      </c>
      <c r="B26" s="86" t="s">
        <v>415</v>
      </c>
      <c r="C26" s="50" t="s">
        <v>406</v>
      </c>
      <c r="D26" s="85" t="s">
        <v>272</v>
      </c>
      <c r="E26" s="85">
        <v>1</v>
      </c>
      <c r="F26" s="85" t="s">
        <v>70</v>
      </c>
      <c r="G26" s="36"/>
    </row>
    <row r="27" spans="1:7" x14ac:dyDescent="0.35">
      <c r="A27" s="85">
        <v>20</v>
      </c>
      <c r="B27" s="86" t="s">
        <v>416</v>
      </c>
      <c r="C27" s="50" t="s">
        <v>417</v>
      </c>
      <c r="D27" s="85" t="s">
        <v>75</v>
      </c>
      <c r="E27" s="85">
        <v>1</v>
      </c>
      <c r="F27" s="85" t="s">
        <v>70</v>
      </c>
      <c r="G27" s="36"/>
    </row>
    <row r="28" spans="1:7" x14ac:dyDescent="0.35">
      <c r="A28" s="85">
        <v>21</v>
      </c>
      <c r="B28" s="86" t="s">
        <v>418</v>
      </c>
      <c r="C28" s="50" t="s">
        <v>419</v>
      </c>
      <c r="D28" s="85" t="s">
        <v>75</v>
      </c>
      <c r="E28" s="85">
        <v>1</v>
      </c>
      <c r="F28" s="85" t="s">
        <v>70</v>
      </c>
      <c r="G28" s="36"/>
    </row>
    <row r="29" spans="1:7" x14ac:dyDescent="0.35">
      <c r="A29" s="85">
        <v>22</v>
      </c>
      <c r="B29" s="86" t="s">
        <v>216</v>
      </c>
      <c r="C29" s="50" t="s">
        <v>420</v>
      </c>
      <c r="D29" s="85" t="s">
        <v>75</v>
      </c>
      <c r="E29" s="85">
        <v>1</v>
      </c>
      <c r="F29" s="85" t="s">
        <v>70</v>
      </c>
      <c r="G29" s="36"/>
    </row>
    <row r="30" spans="1:7" x14ac:dyDescent="0.35">
      <c r="A30" s="85">
        <v>23</v>
      </c>
      <c r="B30" s="86" t="s">
        <v>370</v>
      </c>
      <c r="C30" s="50" t="s">
        <v>421</v>
      </c>
      <c r="D30" s="85" t="s">
        <v>272</v>
      </c>
      <c r="E30" s="85">
        <v>1</v>
      </c>
      <c r="F30" s="85" t="s">
        <v>70</v>
      </c>
      <c r="G30" s="36"/>
    </row>
    <row r="31" spans="1:7" ht="22.75" customHeight="1" x14ac:dyDescent="0.35">
      <c r="A31" s="85">
        <v>24</v>
      </c>
      <c r="B31" s="86" t="s">
        <v>368</v>
      </c>
      <c r="C31" s="50" t="s">
        <v>406</v>
      </c>
      <c r="D31" s="85" t="s">
        <v>272</v>
      </c>
      <c r="E31" s="85">
        <v>1</v>
      </c>
      <c r="F31" s="85" t="s">
        <v>70</v>
      </c>
      <c r="G31" s="36"/>
    </row>
    <row r="32" spans="1:7" x14ac:dyDescent="0.35">
      <c r="A32" s="85">
        <v>25</v>
      </c>
      <c r="B32" s="86" t="s">
        <v>288</v>
      </c>
      <c r="C32" s="50" t="s">
        <v>422</v>
      </c>
      <c r="D32" s="85" t="s">
        <v>272</v>
      </c>
      <c r="E32" s="85">
        <v>1</v>
      </c>
      <c r="F32" s="85" t="s">
        <v>70</v>
      </c>
      <c r="G32" s="36"/>
    </row>
    <row r="33" spans="1:7" ht="19.25" customHeight="1" x14ac:dyDescent="0.35">
      <c r="A33" s="85">
        <v>26</v>
      </c>
      <c r="B33" s="86" t="s">
        <v>372</v>
      </c>
      <c r="C33" s="86" t="s">
        <v>404</v>
      </c>
      <c r="D33" s="85" t="s">
        <v>272</v>
      </c>
      <c r="E33" s="85">
        <v>1</v>
      </c>
      <c r="F33" s="85" t="s">
        <v>70</v>
      </c>
      <c r="G33" s="36"/>
    </row>
    <row r="34" spans="1:7" ht="15.65" customHeight="1" x14ac:dyDescent="0.35">
      <c r="A34" s="85">
        <v>27</v>
      </c>
      <c r="B34" s="86" t="s">
        <v>423</v>
      </c>
      <c r="C34" s="90" t="s">
        <v>424</v>
      </c>
      <c r="D34" s="85" t="s">
        <v>75</v>
      </c>
      <c r="E34" s="85">
        <v>1</v>
      </c>
      <c r="F34" s="85" t="s">
        <v>70</v>
      </c>
      <c r="G34" s="36"/>
    </row>
    <row r="35" spans="1:7" ht="15.65" customHeight="1" x14ac:dyDescent="0.35">
      <c r="A35" s="85">
        <v>28</v>
      </c>
      <c r="B35" s="86" t="s">
        <v>425</v>
      </c>
      <c r="C35" s="90" t="s">
        <v>426</v>
      </c>
      <c r="D35" s="85" t="s">
        <v>75</v>
      </c>
      <c r="E35" s="85">
        <v>1</v>
      </c>
      <c r="F35" s="85" t="s">
        <v>70</v>
      </c>
      <c r="G35" s="36"/>
    </row>
    <row r="36" spans="1:7" x14ac:dyDescent="0.35">
      <c r="A36" s="85">
        <v>29</v>
      </c>
      <c r="B36" s="86" t="s">
        <v>427</v>
      </c>
      <c r="C36" s="90" t="s">
        <v>428</v>
      </c>
      <c r="D36" s="85" t="s">
        <v>75</v>
      </c>
      <c r="E36" s="85">
        <v>1</v>
      </c>
      <c r="F36" s="85" t="s">
        <v>70</v>
      </c>
      <c r="G36" s="36"/>
    </row>
    <row r="37" spans="1:7" x14ac:dyDescent="0.35">
      <c r="A37" s="85">
        <v>30</v>
      </c>
      <c r="B37" s="86" t="s">
        <v>429</v>
      </c>
      <c r="C37" s="90" t="s">
        <v>430</v>
      </c>
      <c r="D37" s="85" t="s">
        <v>272</v>
      </c>
      <c r="E37" s="85">
        <v>1</v>
      </c>
      <c r="F37" s="85" t="s">
        <v>70</v>
      </c>
      <c r="G37" s="36"/>
    </row>
    <row r="38" spans="1:7" x14ac:dyDescent="0.35">
      <c r="A38" s="85">
        <v>31</v>
      </c>
      <c r="B38" s="86" t="s">
        <v>303</v>
      </c>
      <c r="C38" s="50" t="s">
        <v>405</v>
      </c>
      <c r="D38" s="85" t="s">
        <v>272</v>
      </c>
      <c r="E38" s="85">
        <v>1</v>
      </c>
      <c r="F38" s="85" t="s">
        <v>70</v>
      </c>
      <c r="G38" s="36"/>
    </row>
    <row r="39" spans="1:7" x14ac:dyDescent="0.35">
      <c r="A39" s="85">
        <v>32</v>
      </c>
      <c r="B39" s="86" t="s">
        <v>431</v>
      </c>
      <c r="C39" s="50" t="s">
        <v>432</v>
      </c>
      <c r="D39" s="85" t="s">
        <v>75</v>
      </c>
      <c r="E39" s="85">
        <v>1</v>
      </c>
      <c r="F39" s="85" t="s">
        <v>70</v>
      </c>
      <c r="G39" s="36"/>
    </row>
    <row r="40" spans="1:7" x14ac:dyDescent="0.35">
      <c r="A40" s="85">
        <v>33</v>
      </c>
      <c r="B40" s="86" t="s">
        <v>433</v>
      </c>
      <c r="C40" s="50" t="s">
        <v>434</v>
      </c>
      <c r="D40" s="85" t="s">
        <v>75</v>
      </c>
      <c r="E40" s="85">
        <v>1</v>
      </c>
      <c r="F40" s="85" t="s">
        <v>70</v>
      </c>
      <c r="G40" s="36"/>
    </row>
    <row r="41" spans="1:7" x14ac:dyDescent="0.35">
      <c r="A41" s="85">
        <v>34</v>
      </c>
      <c r="B41" s="86" t="s">
        <v>435</v>
      </c>
      <c r="C41" s="50" t="s">
        <v>436</v>
      </c>
      <c r="D41" s="85" t="s">
        <v>272</v>
      </c>
      <c r="E41" s="85">
        <v>1</v>
      </c>
      <c r="F41" s="85" t="s">
        <v>70</v>
      </c>
      <c r="G41" s="36"/>
    </row>
    <row r="42" spans="1:7" x14ac:dyDescent="0.35">
      <c r="A42" s="85">
        <v>35</v>
      </c>
      <c r="B42" s="86" t="s">
        <v>437</v>
      </c>
      <c r="C42" s="50" t="s">
        <v>436</v>
      </c>
      <c r="D42" s="85" t="s">
        <v>272</v>
      </c>
      <c r="E42" s="85">
        <v>1</v>
      </c>
      <c r="F42" s="85" t="s">
        <v>70</v>
      </c>
      <c r="G42" s="36"/>
    </row>
    <row r="43" spans="1:7" x14ac:dyDescent="0.35">
      <c r="A43" s="85">
        <v>36</v>
      </c>
      <c r="B43" s="86" t="s">
        <v>438</v>
      </c>
      <c r="C43" s="50" t="s">
        <v>439</v>
      </c>
      <c r="D43" s="85" t="s">
        <v>272</v>
      </c>
      <c r="E43" s="85">
        <v>1</v>
      </c>
      <c r="F43" s="85" t="s">
        <v>70</v>
      </c>
      <c r="G43" s="36"/>
    </row>
    <row r="44" spans="1:7" x14ac:dyDescent="0.35">
      <c r="A44" s="85">
        <v>37</v>
      </c>
      <c r="B44" s="86" t="s">
        <v>440</v>
      </c>
      <c r="C44" s="50" t="s">
        <v>441</v>
      </c>
      <c r="D44" s="85" t="s">
        <v>272</v>
      </c>
      <c r="E44" s="85">
        <v>1</v>
      </c>
      <c r="F44" s="85" t="s">
        <v>70</v>
      </c>
      <c r="G44" s="36"/>
    </row>
    <row r="45" spans="1:7" x14ac:dyDescent="0.35">
      <c r="A45" s="85">
        <v>38</v>
      </c>
      <c r="B45" s="86" t="s">
        <v>442</v>
      </c>
      <c r="C45" s="50" t="s">
        <v>443</v>
      </c>
      <c r="D45" s="85" t="s">
        <v>272</v>
      </c>
      <c r="E45" s="85">
        <v>1</v>
      </c>
      <c r="F45" s="85" t="s">
        <v>70</v>
      </c>
      <c r="G45" s="36"/>
    </row>
    <row r="46" spans="1:7" x14ac:dyDescent="0.35">
      <c r="A46" s="85">
        <v>39</v>
      </c>
      <c r="B46" s="86" t="s">
        <v>444</v>
      </c>
      <c r="C46" s="50" t="s">
        <v>445</v>
      </c>
      <c r="D46" s="85" t="s">
        <v>272</v>
      </c>
      <c r="E46" s="85">
        <v>1</v>
      </c>
      <c r="F46" s="85" t="s">
        <v>70</v>
      </c>
      <c r="G46" s="36"/>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mv137</cp:lastModifiedBy>
  <dcterms:created xsi:type="dcterms:W3CDTF">2023-01-11T12:24:27Z</dcterms:created>
  <dcterms:modified xsi:type="dcterms:W3CDTF">2025-01-30T22:56:13Z</dcterms:modified>
</cp:coreProperties>
</file>