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v137\Desktop\РЧ 2025\Документация РЧ Архангельск\"/>
    </mc:Choice>
  </mc:AlternateContent>
  <bookViews>
    <workbookView xWindow="0" yWindow="0" windowWidth="23040" windowHeight="9380" firstSheet="1" activeTab="1"/>
  </bookViews>
  <sheets>
    <sheet name="Информация о Чемпионате" sheetId="8" r:id="rId1"/>
    <sheet name="Общая инфраструктура" sheetId="4" r:id="rId2"/>
    <sheet name="Рабочее место конкурсантов" sheetId="1" r:id="rId3"/>
    <sheet name="Расходные материалы" sheetId="5" r:id="rId4"/>
    <sheet name="Личный инструмент участника" sheetId="7" r:id="rId5"/>
  </sheets>
  <externalReferences>
    <externalReference r:id="rId6"/>
    <externalReference r:id="rId7"/>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5" i="4" l="1"/>
  <c r="C140" i="4"/>
  <c r="C139" i="4"/>
  <c r="G80" i="5" l="1"/>
  <c r="B41" i="5"/>
  <c r="B40" i="5"/>
  <c r="B39" i="5"/>
  <c r="B36" i="5"/>
  <c r="B35" i="5"/>
  <c r="B34" i="5"/>
  <c r="B33" i="5"/>
  <c r="B32" i="5"/>
  <c r="C31" i="5"/>
  <c r="B31" i="5"/>
  <c r="C30" i="5"/>
  <c r="B30" i="5"/>
  <c r="C29" i="5"/>
  <c r="B29" i="5"/>
  <c r="C28" i="5"/>
  <c r="B28" i="5"/>
  <c r="C27" i="5"/>
  <c r="B27" i="5"/>
  <c r="G43" i="1"/>
  <c r="G183" i="4"/>
  <c r="G182" i="4"/>
  <c r="G172" i="4"/>
  <c r="C141" i="4"/>
  <c r="B141" i="4"/>
  <c r="B140" i="4"/>
  <c r="B139" i="4"/>
  <c r="A5" i="7" l="1"/>
  <c r="A3" i="7"/>
  <c r="C15" i="5"/>
  <c r="C14" i="5"/>
  <c r="C13" i="5"/>
  <c r="C12" i="5"/>
  <c r="G11" i="5"/>
  <c r="E11" i="5"/>
  <c r="C11" i="5"/>
  <c r="G10" i="5"/>
  <c r="E10" i="5"/>
  <c r="C10" i="5"/>
  <c r="C9" i="5"/>
  <c r="D8" i="5"/>
  <c r="C7" i="5"/>
  <c r="A5" i="5"/>
  <c r="A3" i="5"/>
  <c r="C15" i="1"/>
  <c r="C14" i="1"/>
  <c r="C13" i="1"/>
  <c r="C12" i="1"/>
  <c r="G11" i="1"/>
  <c r="E11" i="1"/>
  <c r="C11" i="1"/>
  <c r="G10" i="1"/>
  <c r="E10" i="1"/>
  <c r="C10" i="1"/>
  <c r="C9" i="1"/>
  <c r="D8" i="1"/>
  <c r="C7" i="1"/>
  <c r="A5" i="1"/>
  <c r="A3" i="1"/>
  <c r="A3" i="4"/>
  <c r="A5" i="4"/>
  <c r="C11" i="4"/>
  <c r="D8" i="4"/>
  <c r="C7" i="4"/>
  <c r="C12" i="4"/>
  <c r="G10" i="4"/>
  <c r="E10" i="4"/>
  <c r="C10" i="4"/>
  <c r="G11" i="4"/>
  <c r="E11" i="4"/>
  <c r="C13" i="4"/>
  <c r="C14" i="4"/>
  <c r="C15" i="4"/>
  <c r="C9" i="4"/>
</calcChain>
</file>

<file path=xl/sharedStrings.xml><?xml version="1.0" encoding="utf-8"?>
<sst xmlns="http://schemas.openxmlformats.org/spreadsheetml/2006/main" count="1183" uniqueCount="513">
  <si>
    <t>Итоговое количество</t>
  </si>
  <si>
    <t>Единица измерения</t>
  </si>
  <si>
    <t>Количество</t>
  </si>
  <si>
    <t>Вид</t>
  </si>
  <si>
    <t>Краткие (рамочные) технические характеристики</t>
  </si>
  <si>
    <t xml:space="preserve">Наименование </t>
  </si>
  <si>
    <t>№</t>
  </si>
  <si>
    <t>Охрана труда и техника безопасности</t>
  </si>
  <si>
    <t xml:space="preserve">Интернет : Подключение  ноутбуков к беспроводному интернету (с возможностью подключения к проводному интернету) 	</t>
  </si>
  <si>
    <t xml:space="preserve">Требования к обеспечению зоны (коммуникации, площадь, сети, количество рабочих мест и др.): </t>
  </si>
  <si>
    <t>ПРОЕКТ</t>
  </si>
  <si>
    <t>Рекомендации представителей индустрии (указывается конкретное оборудование)</t>
  </si>
  <si>
    <t>Основная информация о конкурсной площадке:</t>
  </si>
  <si>
    <t>Рабочее место Конкурсанта (расходные материалы по количеству конкурсантов)</t>
  </si>
  <si>
    <t>Расходные материалы на всех конкурсантов и экспертов</t>
  </si>
  <si>
    <t>Личный инструмент конкурсанта</t>
  </si>
  <si>
    <t xml:space="preserve">Примечание </t>
  </si>
  <si>
    <t>Общая зона конкурсной площадки (оборудование, инструмент, мебель)</t>
  </si>
  <si>
    <t>Комната Конкурсантов (оборудование, инструмент, мебель) (по количеству конкурсантов)</t>
  </si>
  <si>
    <t>Комната Экспертов (включая комнату Главного эксперта) (оборудование, инструмент, мебель) (по количеству экспертов)</t>
  </si>
  <si>
    <t xml:space="preserve">Количество конкурсантов (команд): </t>
  </si>
  <si>
    <t xml:space="preserve">Количество рабочих мест: </t>
  </si>
  <si>
    <t>Компетенция</t>
  </si>
  <si>
    <t>Даты проведения</t>
  </si>
  <si>
    <t>Главный эксперт</t>
  </si>
  <si>
    <t>Количество конкурсантов (команд)</t>
  </si>
  <si>
    <t>Количество рабочих мест</t>
  </si>
  <si>
    <t>Электронная почта ГЭ</t>
  </si>
  <si>
    <t>Базовая организация расположения конкурсной площадки</t>
  </si>
  <si>
    <r>
      <t>Адрес базовой организации:</t>
    </r>
    <r>
      <rPr>
        <b/>
        <sz val="12"/>
        <color rgb="FFFF0000"/>
        <rFont val="Times New Roman"/>
        <family val="1"/>
        <charset val="204"/>
      </rPr>
      <t xml:space="preserve"> </t>
    </r>
  </si>
  <si>
    <t xml:space="preserve">Даты проведения: </t>
  </si>
  <si>
    <r>
      <t>Главный эксперт:</t>
    </r>
    <r>
      <rPr>
        <b/>
        <sz val="12"/>
        <color rgb="FFFF0000"/>
        <rFont val="Times New Roman"/>
        <family val="1"/>
        <charset val="204"/>
      </rPr>
      <t xml:space="preserve"> </t>
    </r>
  </si>
  <si>
    <t>Субъект Российской Федерации:</t>
  </si>
  <si>
    <t>Базовая организация расположения конкурсной площадки:</t>
  </si>
  <si>
    <t>Инфраструктурный лист для оснащения конкурсной площадки</t>
  </si>
  <si>
    <t>по компетенции</t>
  </si>
  <si>
    <t>Наименование этапа Чемпионата</t>
  </si>
  <si>
    <t>Адрес конкурсной площадки</t>
  </si>
  <si>
    <t>Электронная почта ТАП</t>
  </si>
  <si>
    <t xml:space="preserve">Технический администратор площадки: </t>
  </si>
  <si>
    <t>Рабочее место Конкурсанта (основное оборудование, вспомогательное оборудование, инструмент (по количеству рабочих мест))</t>
  </si>
  <si>
    <t>Моб.телефон ГЭ</t>
  </si>
  <si>
    <t>Моб.телефон ТАП</t>
  </si>
  <si>
    <t xml:space="preserve">Освещение: Допустимо верхнее искусственное освещение ( не менее ___ люкс) </t>
  </si>
  <si>
    <t xml:space="preserve">Электричество: ___ подключения к сети  по (220 Вольт и 380 Вольт)	</t>
  </si>
  <si>
    <t>Контур заземления для электропитания и сети слаботочных подключений (при необходимости) : не требуется</t>
  </si>
  <si>
    <t>Площадь зоны: не менее ____ кв.м.</t>
  </si>
  <si>
    <t>Покрытие пола: ковролин  - ___ кв.м. на всю зону</t>
  </si>
  <si>
    <t>Подведение/ отведение ГХВС (при необходимости) : требуется/не требуется</t>
  </si>
  <si>
    <t>Подведение сжатого воздуха (при необходимости): требуется/не требуется</t>
  </si>
  <si>
    <t>Подведение/ отведение ГХВС (при необходимости): требуется/не требуется</t>
  </si>
  <si>
    <t xml:space="preserve">Складское помещение </t>
  </si>
  <si>
    <t>Технический администратор площадки</t>
  </si>
  <si>
    <t>Количество экспертов (ЭН+ГЭ+ИЭ) + ТАП:</t>
  </si>
  <si>
    <t>ЭН - эксперт-наставник</t>
  </si>
  <si>
    <t>ГЭ - главный эксперт</t>
  </si>
  <si>
    <t>ИЭ - индустриальный эксперт</t>
  </si>
  <si>
    <t>ТАП - технический администратор площадки</t>
  </si>
  <si>
    <t>Субъект РФ (регион проведения)</t>
  </si>
  <si>
    <t>РГО - руководитель группы оценки</t>
  </si>
  <si>
    <t>МЭ - международный эксперт</t>
  </si>
  <si>
    <t>Количество экспертов (ГЭ+ЭН+ИЭ+РГО(итоговый этап)+МЭ(финал)) + ТАП</t>
  </si>
  <si>
    <t>Дошкольное воспитание</t>
  </si>
  <si>
    <t>Площадь зоны: не менее 100 кв.м.</t>
  </si>
  <si>
    <t xml:space="preserve">Освещение: Допустимо верхнее искусственное освещение ( не менее 300-500 люкс) </t>
  </si>
  <si>
    <t xml:space="preserve">Электричество: 220 Вольт подключения к сети  по (220 Вольт и 380 Вольт)	</t>
  </si>
  <si>
    <t>Покрытие пола: ковролин  - 100 кв.м на всю зону</t>
  </si>
  <si>
    <t>Стол</t>
  </si>
  <si>
    <t>Стол ученический 2-х местный, цвет каркаса: коричневый, ножки металлические</t>
  </si>
  <si>
    <t>Мебель</t>
  </si>
  <si>
    <t>шт</t>
  </si>
  <si>
    <t>Стул</t>
  </si>
  <si>
    <t>Стул ученический, цвет каркаса: черный ножки металлические</t>
  </si>
  <si>
    <t>Стул для эксперта с откидным столиком</t>
  </si>
  <si>
    <t>Паритет премьер
Цвет Бордовый, Обивочный материал Искус-ственная кожа, Максимально допустимая нагрузка100 (кг), Сиденье искусственная кожа Спинка искусственная кожа, Подлокотник ме-талл Каркас, ножки хромированный металл, Наличие откидного конференц-столи</t>
  </si>
  <si>
    <t>Оборудование</t>
  </si>
  <si>
    <t xml:space="preserve">Стеллаж </t>
  </si>
  <si>
    <t>шт.</t>
  </si>
  <si>
    <t>Стулья детские</t>
  </si>
  <si>
    <t>Ноутбук</t>
  </si>
  <si>
    <t>Оборудование IT</t>
  </si>
  <si>
    <t>Компьютерная мышь</t>
  </si>
  <si>
    <t>Мышь компьютерная проводная. Соединение USB</t>
  </si>
  <si>
    <t>USB флешка</t>
  </si>
  <si>
    <t>флэш-накопитель интерфейс USB 3.1., цвет: черный</t>
  </si>
  <si>
    <t>Программное обеспечение для ноутбуков</t>
  </si>
  <si>
    <t>ПО Microsoft</t>
  </si>
  <si>
    <t>ПО</t>
  </si>
  <si>
    <t>ПО для персонального компьютера</t>
  </si>
  <si>
    <t>функционал: принтер, сканер, копир, факс
назначение: для небольшого офиса
печать: черно-белая лазерная
скорость: 20 стр/мин (ч/б A4)
макс. формат печати: A4 (210 × 297 мм)
ЖК-панель: да
интерфейсы: USB</t>
  </si>
  <si>
    <t>МФУ  ЦВЕТНОЕ, струйный</t>
  </si>
  <si>
    <t xml:space="preserve">Документ-камера </t>
  </si>
  <si>
    <t>Компактная камера с гибким штативом. Подключение к ПК по USB, к монитору и проектору - по VGA и HDMI. Матрица 1/3.2” CMOS 8Мп, увеличение 8Х, площадь захвата А3. Встроенная память до 500 кадров до1024х768, поддержка SD-карт. В комплекте набор адаптеров для микроскопа.</t>
  </si>
  <si>
    <t>Видеокамера</t>
  </si>
  <si>
    <t>Устройство для видеозаписи</t>
  </si>
  <si>
    <t>Штатив</t>
  </si>
  <si>
    <t xml:space="preserve"> Штатив для фотоаппарата на трехсекционной опоре с тремя ножками, высота при всех вы-двинутых секторах ножек – 130 см, с выдвину-той центральной колонной – 170 см; цен-тральная колонна вращается и наклоняется до 180 градусов.</t>
  </si>
  <si>
    <t>Ламинатор офисный</t>
  </si>
  <si>
    <t>Тип ламинатора
Ламинатор бумаги
Максимальный формат
A3
Время нагрева
5 мин.
Особенности
реверс, регулировка температуры, ламинирование фотографий</t>
  </si>
  <si>
    <t>Общие характеристики
Количество предметов в упаковке 24; 24 шт.
Гарантийный срок 10 лет
Модель АА; ААА; комплект батареек АА и ААА
Питание
Типоразмер элемента питания батарейки мизинчиковые; батарейки пальчиковые; щелочная
Напряжение 1.5 В</t>
  </si>
  <si>
    <t>Федеральная образовательная программа дошкольного образования</t>
  </si>
  <si>
    <t xml:space="preserve">Настоящее издание содержит текст Федеральной образовательной программы дошкольного образования, утвержденной приказом Министерства просвещения Российской Федерации от 25 ноября 2022 г. № 1028.В соответствии с Приказом Министерства просвещения Российской Федерации от 25 ноября 2022 г. № 1028 утверждена Федеральная образовательная программа дошкольного образования. Документ вступил в силу с января 2023 года, но дошкольные учреждения должны осуществить переход до 1 сентября 2023 года. В Приказе отмечено, что принятая программа позволит создать единое образовательное пространство для всей страны. Также определяются стандартизированные объем и содержание дошкольного образования. Детский сад может использовать федеральный документ, чтобы не разрабатывать и не утверждать собственную ООП. Работать по ФОП нужно с 1 сентября 2023 года. Если учреждение не планирует брать в работу готовую издание содержит текст Федеральной образовательной программы дошкольного образования, утвержденной приказом Министерства просвещения Российской Федерации от 25 ноября 2022 г. № 1028.В соответствии с Приказом Министерства просвещения Российской Федерации от 25 ноября 2022 г. № 1028 утверждена Федеральная образовательная программа дошкольного образования. </t>
  </si>
  <si>
    <t>Ширма</t>
  </si>
  <si>
    <t>Количество секций: 2
Декоративный элемент: нет
Материл каркаса: дерево; пвх
Размеры (ШхВ), в сантиметрах: 200х160</t>
  </si>
  <si>
    <t>Флипчарт</t>
  </si>
  <si>
    <t>Мобильный флипчарт на треноге с маркерным покрытием. Высота регулируется, треноги имеют специальные винты, которые закручиваются на креплениях у ножек и можно регулировать высоту, до 180 см высота флипчарта (в полностью разложенном виде — чуть ниже, так как ноги будут под наклоном (около 170–175), минимальная высота не указывается так как ноги можно убрать заподлицо флипчарта. Предназначен для работ маркерами сухого стирания. Оснащен держателем для бумажного блокнота. Флипчарт, на который монтируется доска, выполнены из профиля прямоугольного сечения. Алюминиевая рама. На стойку нанесена порошковая покраска серого цвета. В комплект входит полочка для маркеров. Расширение треноги — 64 см.</t>
  </si>
  <si>
    <t xml:space="preserve">Цветные счетные палочки Кюизенера </t>
  </si>
  <si>
    <t>Палочки кюизенера – это параллелепипеды, выполненные из пластика или древесины. Они окрашены в разные цвета. На каждый оттенок приходится своя длина (1-10 см) и свое число от одного до десяти.
Количество каждого цвета в наборе кюизенера из 116 брусков: белые – 25; розовые – 20; голубые – 16; красные – 12; желтые – 10; фиолетовые – 9; черные – 8; бордовые – 7; синие – 5; оранжевые – 4.
Количество каждого цвета в наборе кюизенера из 116 брусков: белые – 25; розовые – 20; голубые – 16; красные – 12; желтые – 10; фиолетовые – 9; черные – 8; бордовые – 7; синие – 5; оранжевые – 4.</t>
  </si>
  <si>
    <t>Логические блоки Дьенеша</t>
  </si>
  <si>
    <t>набор из 48 геометрических фигур из пластмассы:
а) четырех форм (круги, треугольники, квадраты, прямоугольники);
б) трех цветов (красные, синие и желтые фигуры);
в) двух размеров (большие и маленькие фигуры);
г) двух видов  толщины (толстые и тонкие фигуры).</t>
  </si>
  <si>
    <t>Настольная игра "Ледяной лабиринт"</t>
  </si>
  <si>
    <t>Настольная игра "Ледяной лабиринт"; возраст: от 5 лет; минимальное количество игроков: 2; комплектация: игровое поле, 4 разводных моста, 16 фигурок пингвинов и инструкция на русском языке</t>
  </si>
  <si>
    <t>Настольная игра- головоломка "Опасная переправа"</t>
  </si>
  <si>
    <t>В наборе: 1 инпланетный турист, 32 карты разной сложности, 20 пеньков и 6 мостиков.</t>
  </si>
  <si>
    <t>Развивающая игра "Скруттер"</t>
  </si>
  <si>
    <t>Упакованная в коробке рулетка с цветными кругами по периметру квадрата и стрелкой. Ковер с изображением цветных кругов в рассыпную. Цвета: красный, желтый, синий, зеленый.</t>
  </si>
  <si>
    <t>Игра «Государственные символы России»</t>
  </si>
  <si>
    <t>Комплект: пазлы 4 шт., карты 4 шт., ламинированные карты 2 шт., правила – 1 шт.</t>
  </si>
  <si>
    <t>Народы России. 16 демонстрационных картинок</t>
  </si>
  <si>
    <t>16 демонстрационных картинок размером 173х220 мм для познавательного и речевого развития.</t>
  </si>
  <si>
    <t>Народы России. 10 демонстрационных картинок, 10 увлекательных бесед</t>
  </si>
  <si>
    <t>10 демонстрационных картинок, 10 увлекательных бесед (ФГОС)</t>
  </si>
  <si>
    <t>16 демонстрационных картинок "Народные промыслы" 173х220 мм.</t>
  </si>
  <si>
    <t>10 демонстрационных картинок "Россия - родина моя. Природа России" с беседами, А4</t>
  </si>
  <si>
    <t>В комплекте демонстрационных материалов "Природа России" рассматриваются все климатические зоны России, их природные особенности, богатейший растительный и животный мир.</t>
  </si>
  <si>
    <t>Набор муляжей фруктов</t>
  </si>
  <si>
    <t>Модели отличаются натуралистичностью, форма, размер и цвет соответствуют натуральным образцам.</t>
  </si>
  <si>
    <t>Набор муляжей овощей</t>
  </si>
  <si>
    <t xml:space="preserve">Представляет собой набор гербарных листов с засушенными растениями – деревьями и кустарниками. Подбор материала основан на принципе распространенности. Включены как дикие породы, так и культурные, используемые в том числе для озеленения городской среды (парки, сады). </t>
  </si>
  <si>
    <t xml:space="preserve">Представляет собой набор гербарных листов с засушенными растениями, используемыми в медицине. Подбор материала основан на принципе распространенности и известности лечебных свойств. Большую часть пособия составляют дикие породы, немногая часть из них культивируется </t>
  </si>
  <si>
    <t>Представляет собой набор гербарных листов с засушенными растениями, содержащими потенциально опасные для человека вещества.</t>
  </si>
  <si>
    <t>Набор муляжей грибов</t>
  </si>
  <si>
    <t>"Магистраль" - настольная 3D игра</t>
  </si>
  <si>
    <t>В комплект игры входят: игровое поле, 64 элемента для построения магистрали и кубик. Характеристики: размер игрового поля: 23,5 см х 24 см х 2,5 Количество игроков: от 1 человека.
Размер упаковки: 24 см х 24 см х 6 см. Размер упаковки 24 x 24 x 6
Комплектация Игровое поле, 64 элемента для построения магистрали, кубик. Вес в упаковке, г 683. Материал пластик</t>
  </si>
  <si>
    <t>Игры В. Воскобовича "Коврограф "Ларчик", Развивающая среда "Фиолетовый лес"</t>
  </si>
  <si>
    <t>"Фиолетовый лес" 
Состоит из элементов: Основа 1,5х2,5 м, ковролин, небо, дорожка, лужайка, полянка, переносные модули (озеро, дерево ажурное, дерево фиолетовый ствол, красный ствол, разноцветное дерево, ели, солнышко, лист фигурный, лист ажурный , листы разноцветные, облако, следы оранжевые, цветок, бабочка, птица, ласточка, лягушка, мышка, ежик, змейка, ящерица, стрекоза, божья коровка, улитка, лист кувшинки , цветок кувшинки) -2шт
Коврограф "Ларчик" 
Состоит из элементов: игровое поле 1,2х1,2 м, кармашки, карточки отрицания, стрелка и круговерт, разноцветные квадраты, кружки разного диаметра, методичка, разноцветные веревочки, «забавные цифры», «забавные буквы», пространственные карточки, разноцветные гномы, слон и  слоник, буквы, цифры, знаки, касса трехрядная, зажимы на липучке, упаковка – полиэтиленовая сумочка.-2шт</t>
  </si>
  <si>
    <t xml:space="preserve">Плед </t>
  </si>
  <si>
    <t>Плед 
Цвет: узор в клетку</t>
  </si>
  <si>
    <t xml:space="preserve">Пипидасторы </t>
  </si>
  <si>
    <t>Помпон эконом класса с пластмассовой ручкой</t>
  </si>
  <si>
    <t>Обручи</t>
  </si>
  <si>
    <t>материал: пласимасса, цвет: розово-красный, размер 93 см.</t>
  </si>
  <si>
    <t>Мячи</t>
  </si>
  <si>
    <t>метериал: резина, диаметр 15 см.</t>
  </si>
  <si>
    <t>Гимнастические палки</t>
  </si>
  <si>
    <t>Характеристики: 
материал: пластмасса
Цвет: розовый
Длина: 109см</t>
  </si>
  <si>
    <t>Кегли с держателями</t>
  </si>
  <si>
    <t>Цвет: красный, зеленый, желтый, синий. Комплект: 4 кеглей, 1 шар, держатель. Из чего сделана игрушка (состав): пластик. Размер игрушки: 25 x 25 x 25 см. Упаковка: сетка. Вес: 629 гр.</t>
  </si>
  <si>
    <t>Палочки эстафетные мягкие (4 штуки)</t>
  </si>
  <si>
    <t>Палочки представляют собой набор из четырех палочек (красный, желтый, зеленый, синий). Чехол из плащевки съемный – моется, стирается.</t>
  </si>
  <si>
    <t>Бубенцы на текстильной ленте 25 см с застежкой липучкой. На ленту нашиты 4 бубенца. В комплекте основы с бубенцами.  Цвет основы в ассортименте. Длина регулируется застежкой липучкой.</t>
  </si>
  <si>
    <t>Вожжи с бубенчиками</t>
  </si>
  <si>
    <t>Основа 30*17 см, материал – плащевка Изделие имеет 3 бубенчика, текстильные шнуры: один 46 см и два 146 см</t>
  </si>
  <si>
    <t xml:space="preserve">Игра «Заплети косу» (3 игрока)
</t>
  </si>
  <si>
    <t>Пособие представляет собой три текстильные ленты из плащевки (шнуры) длиной 3 метра соединенные с одной стороны, в месте крепления имеется текстильная ручка.</t>
  </si>
  <si>
    <t>Парашют для игры (16 ручек, 4 цвета)</t>
  </si>
  <si>
    <t xml:space="preserve">Парашют детский игровой диаметр 3 метра. Имеет 8 секторов 4 цветов, по краям 16 ручек. Материал плащевка. </t>
  </si>
  <si>
    <t>Игра «Кольцеброс»</t>
  </si>
  <si>
    <t>1 комплект башни 15 колец</t>
  </si>
  <si>
    <t>Набор колец для прыжков в клетку</t>
  </si>
  <si>
    <t>10 колец, 10 коннекторов</t>
  </si>
  <si>
    <t>Игра «Городки»</t>
  </si>
  <si>
    <t>12 предметов, дерево</t>
  </si>
  <si>
    <t>Футбольные конусы (мягкие конусы)</t>
  </si>
  <si>
    <t>10 шт. 19 см футбольные тренировочные спортивные блюдце конусы маркерные диски</t>
  </si>
  <si>
    <t xml:space="preserve">Ковер </t>
  </si>
  <si>
    <t>Ковер с низким ворсом. 
Размеры: 605х402см</t>
  </si>
  <si>
    <t>Конструкторы мягкие модули (комплект)</t>
  </si>
  <si>
    <t>Набор мягких модулей
Характеристики:    
— Возрастная группа: от трех лет
— Материал: винилис-кожа, поролон
Состав: 
Треугольники соединенные - 6шт
Прямоугольник узкий - 3шт
Прямоугольник широкий - 3шт
Треугольник уголок - 2шт
Куб большой - 4шт 
Куб маленький - 2шт 
Арка большая – 1шт
Треугольник большой - 1шт
Цилиндр высокий – 2шт
Цилиндр низкий - 2шт
Четырёхугольник большой – 1шт
Лесенка-1шт 
Труба - 2шт</t>
  </si>
  <si>
    <t xml:space="preserve">Конструктор пластмассовый с нанесенным на детали  шифром Брайля </t>
  </si>
  <si>
    <t>1шт
Комплектация:
12 равносторонних треугольника
24 квадрата
Полидрон «Гигант» -1шт
40 квадратов
40 равносторонних треугольников</t>
  </si>
  <si>
    <t>Набор Базовый набор (Шаг 1)
В набор входит:
Набор конструктивных элементов пластико-вые блоки (5 цветов: красные, зеленые, синие, оранжевые, желтые элементы)
Колеса с шинами
Набор соединительных элементов в пластико-вом контейнере
Блоки для совместимости с Lego;
2 двигателя постоянного тока 
1 блок управления комплектом, для подклю-чения различных датчиков и двигателей, 4 шт. одновременно;</t>
  </si>
  <si>
    <t>Набор Базовый набор (Шаг 2)
В набор входит:
Набор конструктивных элементов: пластико-вые блоки (4 цветов: зеленые, синие, оранже-вые, желтые элементы)
Набор соединительных элементов
1 блок управления набором, куда можно под-ключать различные датчики и двигатели
1 пульт дистанционного управления с 5-ю кнопками;
Датчики;
Декоративные мягкие элементы.</t>
  </si>
  <si>
    <t>Набор  Базовый набор (Шаг 2)
В набор входит:
Набор конструктивных элементов: пластико-вые блоки (4 цветов: зеленые, синие, оранже-вые, желтые элементы)
Набор соединительных элементов
1 блок управления набором, куда можно под-ключать различные датчики и двигатели
1 пульт дистанционного управления с 5-ю кнопками;
Датчики;
Декоративные мягкие элементы.</t>
  </si>
  <si>
    <t>Набор  Базовый набор (Шаг 4)
В набор входит:
Набор конструктивных элементов пластико-вые блоки (4 цветов: зеленые, синие, оранже-вые, желтые элементы)
Набор соединительных элементов в пластико-вом контейнере;
Блоки кодирования;
Блоки для совместимости с Lego;
Колеса; 
Беспроводной модуль голубой; 
Декоративные мягкие элементы.</t>
  </si>
  <si>
    <t>Расширенный набор конструктора лего</t>
  </si>
  <si>
    <t>Базовый набор , ПО и Комплект учебных проектов - это готовое образовательное решение, развивающее навыки научной деятельности, инженерного проектирования и программирования. Базовый набор поставляется в удобной для использования пластиковой коробке. В комплект поставки входят: СмартХаб , электромотор, датчики движения и наклона, детали лего, лотки и наклейки для сортировки деталей. Базовый набор предназначен для работы от 1 до 2 учеников. В комплект поставки входит Комплект учебных материалов и ПО (для устройств под управлением Windows 7/ 8.1/ 10 / MacOS / iOS / Android / CromeOS.  44х32х37, Зарядное устройство постоянного тока на 10 В позволяет подзаряжать аккумуляторные батареи к микрокомпьютерам EV3, NXT 
Размеры (см): 5x2x2 (ДхШхВ) Этот набор включает в себя запасные детали для:
Размеры (см): 40x25x19 (ДхШхВ)</t>
  </si>
  <si>
    <t>Цифровая STEAM-лаборатория для дошкольников или аналог</t>
  </si>
  <si>
    <t>Модули Цифровой STEAM-лаборатории:
Мультимедийная лаборатория + 4 методических пособия по 4 темам + ПО
Курс логики базовый  + 4 комплекта карточек с заданиями разной сложности и ответами
Азбука робототехники + 6 пошаговых методических пособий + ПО или аналог</t>
  </si>
  <si>
    <t>Набор"Опыты с магнитами"</t>
  </si>
  <si>
    <t>В набор входит 6 магнитов. Катушка ниток. Металлические шарики. Металлическая стружка. Бумажные карточки</t>
  </si>
  <si>
    <t>Микроскоп детский</t>
  </si>
  <si>
    <t>Микроскоп детский биологический, портативный, оптический (световой) 100X 400X 1200X Zoom монокуляр с подсветкой пластиковый биологический микроскоп для детей. Микроскоп высокого разрешения. Установка держателя мобильного телефона, легко снимать фотографии.</t>
  </si>
  <si>
    <t>Песочные часы</t>
  </si>
  <si>
    <t>Песочные часы рассчитаны на 3 отрезка времени1 мин.3 мин.5 мин. Три колбы встроенные в деревянный каркас</t>
  </si>
  <si>
    <t>Лупа просмотровая ручная</t>
  </si>
  <si>
    <t>Диаметр 60 мм, увеличение 6, пластик</t>
  </si>
  <si>
    <t>Пинцет</t>
  </si>
  <si>
    <t xml:space="preserve">  "Пинцет для сортировки" - по методике Монтессори. Материал: пластик</t>
  </si>
  <si>
    <t>Развивающий набор "Пипетка и колбочки"</t>
  </si>
  <si>
    <t>Пластмасовая пипетка с резиновым наконечником, 4 пластиковые колбы, наклейки, краски 4 цвета</t>
  </si>
  <si>
    <t>Набор стеков</t>
  </si>
  <si>
    <t>Пластмасовые стеки для пластилина, 2 шт.</t>
  </si>
  <si>
    <t>Экран-маска защитная</t>
  </si>
  <si>
    <t>ПВХ 0,7 мм, регулировка по объему</t>
  </si>
  <si>
    <t>Трубочки для коктейля</t>
  </si>
  <si>
    <t>Размеры 1,40х8,50х20 см. Материал: ПВХ.</t>
  </si>
  <si>
    <t>уп</t>
  </si>
  <si>
    <t>Деревянные палочки для суши</t>
  </si>
  <si>
    <t>Материал - дерево</t>
  </si>
  <si>
    <t>Жидкое мыло для посуды</t>
  </si>
  <si>
    <t xml:space="preserve">Антибактериальный гель для посуды </t>
  </si>
  <si>
    <t>Пластиковый стакан (для опытов)</t>
  </si>
  <si>
    <t>Пластиковый стакан 200 мл, уп. 100 шт.</t>
  </si>
  <si>
    <t xml:space="preserve">Набор одноразовых столовых приборов (вилки, ложки, ножи) </t>
  </si>
  <si>
    <t>Размеры приборов: Вилка -17 см; Ложка - 17 см; Нож - 16 см. В набор входит: 10 столовых ложек, 10 вилок, 10 ножей</t>
  </si>
  <si>
    <t>Коврик-подкладка для творчества</t>
  </si>
  <si>
    <t>Настольный, прозрачный, матовый, А3</t>
  </si>
  <si>
    <t xml:space="preserve">Обучающий и развивающий, программируемый без применения компьютера, робототехнический набор для возраста 4+ 
</t>
  </si>
  <si>
    <t xml:space="preserve">Набор для начального обучения, рассчитанный на возраст 4+. Должен развивать логическое мышление в увлекательной игровой форме. Должен учить основам программирования без применения компьютера и мобильных устройств. 
В состав набора должен входить модуль со специальным полем, на котором должны располагаться управляющая башня с встроенной камерой и большая кнопка запуска программы. Программа должна составляться с помощью пластмассовых блоков, на которые должны быть нанесены интуитивно понятные символы (стрелки, ноты и т.п.). Блоки должны располагаться на специальном поле в зоне видимости камеры. 
Программа должна исполняться небольшим роботом, входящим в комплект. Этот робот перед выполнением программы должен располагаться на специальном поле с заданием.
При нажатии на кнопку старта, камера в управляющей башне должна считывать составленную программу с помощью камеры. После этого, с задержкой не более 3 секунд, робот должен начинать  выполнение действий по программе.
Должны быть предусмотрены возможности программирования:
1. Движение робота
2. Проигрывание мелодии
Управляющая башня и робот должны быть оснащены аккумуляторами, которые должны заряжаются через интерфейс USB (5 Вольт). Кабели для зарядки должны входить в комплект поставки.
В комплекте должна быть инструкция с заданиями в картинках.
</t>
  </si>
  <si>
    <t xml:space="preserve">Программируемый мини-робот </t>
  </si>
  <si>
    <t>Программируемый мини-робот:— Обеспечивает ввод 6 различных программных команд;
— имеет встроенную память для запоминания 40 программных команд;
— обеспечивает возможность перемещения на расстояние 150 мм при выполнении одной команды на линейное перемещение;
— обеспечивает возможность левого/правого поворота на угол 90° при выполнении одной команды на линейное перемещение;
— обеспечивает возможность временной паузы после завершения выполнения одной программной команды и началом другой;
— имеет световую индикацию и звуковую сигнализацию для подтверждения ввода и выполнения команд;
— иметь функцию перехода в «спящий» режим;
— иметь функцию остановки выполнения программы;
— иметь функцию очистки памяти.</t>
  </si>
  <si>
    <t>Емкость для клея</t>
  </si>
  <si>
    <t>Качественные многоразовые силиконовые формы</t>
  </si>
  <si>
    <t>Подставка под кисти</t>
  </si>
  <si>
    <t>Материал: полистирол</t>
  </si>
  <si>
    <t>Стакан-непроливайка</t>
  </si>
  <si>
    <t>Стакан-непроливайка , который поможет обеспечить комфорт и порядок во время рисо-вания. Обычный стакан легко опрокинуть и разлить воду на стол или рисунок. Конструк-ция «непроливайки» сводит к минимуму риск проливания воды в такой ситуации. Изделие незаменимо при обучении детей рисованию.</t>
  </si>
  <si>
    <t>Дощечка под пластилин</t>
  </si>
  <si>
    <t>Размер: А4
Цвет: белый</t>
  </si>
  <si>
    <t>Комплект сюжетных картинок</t>
  </si>
  <si>
    <t>Набор сюжетных картинок по темам</t>
  </si>
  <si>
    <t>Календарь природы для детского сада</t>
  </si>
  <si>
    <t>Комплект для старших дошкольников (кален-дарь природы включает в себя: 
Плакат 66х49, с дополнительным полем(А4) для обозначения года, числа/месяца/года. Карточки с обозначением числа, месяца, дня недели</t>
  </si>
  <si>
    <t>Наборы мелких игрушек животных</t>
  </si>
  <si>
    <t>Наборы игрушек ПВХ, размер игрушки от че-тырёх до 10 см, количество в наборе3– 6 штук, 
животные Арктики и Антарктики, -1шт
домашнее животные-1шт
 животные леса-1шт
 древний мир-1шт</t>
  </si>
  <si>
    <t>Мусорные вёдра</t>
  </si>
  <si>
    <t>Оформление группы детского сада</t>
  </si>
  <si>
    <t xml:space="preserve">Наборы игрушек:
Марка Полесье: Набор Доктор 2-1шт;
Набор Салон красоты-1шт           Игра Свето-звуковые кнопки - набор из 4-х разноцветных устройств диаметром 9 см. Каждая кнопка при нажатии загорается и издает индивидуальный звук: сирена, заряд, лазер и зуммер. Игра предназначена для слуховой и визуальной стимуляции. </t>
  </si>
  <si>
    <t>Таймер</t>
  </si>
  <si>
    <t>Электрический таймер, цифровое табло</t>
  </si>
  <si>
    <t>Cтол ТАП</t>
  </si>
  <si>
    <t>Стул ТАП</t>
  </si>
  <si>
    <t>Помпа с водой</t>
  </si>
  <si>
    <t>Питьевая вода  19л.</t>
  </si>
  <si>
    <t>Пластик, 500 мл</t>
  </si>
  <si>
    <t>Стакан</t>
  </si>
  <si>
    <t>Пластик, 200 мл</t>
  </si>
  <si>
    <t>Наушники</t>
  </si>
  <si>
    <t>Гарнитура для ПК</t>
  </si>
  <si>
    <t>Площадь зоны: не менее _25 кв.м.</t>
  </si>
  <si>
    <t>Покрытие пола: ковролин  - _25 кв.м. на всю зону</t>
  </si>
  <si>
    <t>Освещение: Допустимо верхнее искусственное освещение ( не менее _200__ люкс)</t>
  </si>
  <si>
    <t xml:space="preserve">Электричество: __220_ подключения к сети  по (220 Вольт и 380 Вольт)	</t>
  </si>
  <si>
    <t>Розетка</t>
  </si>
  <si>
    <t>Пилот на 5 розеток</t>
  </si>
  <si>
    <t>Мусорная корзина</t>
  </si>
  <si>
    <t>Пластиковая корзина для мусора</t>
  </si>
  <si>
    <t>Площадь зоны: не менее _20__ кв.м.</t>
  </si>
  <si>
    <t>Освещение: Допустимо верхнее искусственное освещение ( не менее 300-500 люкс)</t>
  </si>
  <si>
    <t xml:space="preserve">Электричество: 220 подключения к сети  по (220 Вольт и 380 Вольт)	</t>
  </si>
  <si>
    <t>Покрытие пола: ковролин  - _20__ кв.м. на всю зону</t>
  </si>
  <si>
    <t xml:space="preserve">Принтер чёрно-белый </t>
  </si>
  <si>
    <t>Мышь компьютерная проводная. Соединение USB
принцип работы: оптическая лазерная
тип подключения: беспроводной (радиоканал)
интерфейс подключения: USB Type A
количество клавиш: 3
дизайн: для правой и левой руки, с подсветкой
источник питания: 1xAA
вес: 99 г</t>
  </si>
  <si>
    <t xml:space="preserve"> Вес: 2.3 Килограмм Время автономной работы от батареи: 6 час Емкость батареи: 54 Ватт-час Интерфейс накопителя: PCle Количество встроенных в корпус портов USB 3.2 Gen 1 (USB 3.1 Gen 1, USB 3.0): 4 Штука Количество встроенных в корпус портов USB Type-C: 2 Штука Количество потоков процессора: 8 Штука Количество ядер процессора: 4 Штука Максимальный общий поддерживаемой объем оперативной памяти: 32 Гигабайт Наличие док-станции в комплекте: Нет Наличие дополнительного цифрового блока на клавиатуре: Да Наличие модулей и интерфейсов: Gigabit Ethernet RJ45 8P8C/HDMI/Type-C Наличие сенсорного экрана: Нет Наличие сканера отпечатка пальцев: Да Наличие слота замка безопасности: Нет Наличие средств доверенной нагрузки: Нет Общий объем накопителя SSD: 512 Гигабайт Общий объем установленной оперативной памяти: 16 Гигабайт Объем SSD накопителя: 512 Гигабайт Объем кэш памяти третьего уровня процессора (L3): 12 Мегабайт Предустановленная операционная система: Да Размер диагонали: 17.3 Дюйм (25,4 мм) Разрешение веб-камеры: 2 Мпиксель Разрешение экрана: Full HD Тип беспроводной связи: Bluetooth, Wi-Fi Тип видеоадептера: Интегрированная (встроенная) Тип интерфейса USB USB 3.2 Gen 1: Type-А Тип матрицы: IPS Тип накопителя: SSD Тип оперативной памяти: DDR4 Фор-фактор: Ноутбук Частота процессора базовая: 2.8 Гигагерц</t>
  </si>
  <si>
    <t>Офисный стол</t>
  </si>
  <si>
    <t>Кулер</t>
  </si>
  <si>
    <t>Компактный настольный кулер для воды Aqua Work 0.7-TKR с нагревом, но без системы охлаждения - альтернатива электрическому чайнику в офисе и дома.Тип установки - настольный.
Размещение бутыли - сверху (бутыль в комплект не входит).
Количество краников - 2 шт.
Подача воды - нажим кружкой.
Материал корпуса - пластик.
Цвет корпуса - корпус-серебристый, цвет вставок-черный.
Стаканодержатели - на шурупах.
Размеры - 300х286х430 мм.
Вес - 2.26 кг.</t>
  </si>
  <si>
    <t>Вода бутилированная</t>
  </si>
  <si>
    <t>20 л</t>
  </si>
  <si>
    <t>Аптечка</t>
  </si>
  <si>
    <t xml:space="preserve">Аптечка первой помощи </t>
  </si>
  <si>
    <t>Охрана труда</t>
  </si>
  <si>
    <t>Огнетушитель</t>
  </si>
  <si>
    <t>Огнетушитель пенный</t>
  </si>
  <si>
    <t>Площадь зоны: не менее _4__ кв.м.</t>
  </si>
  <si>
    <t xml:space="preserve">Электричество: _220 подключения к сети  по (220 Вольт и 380 Вольт)	</t>
  </si>
  <si>
    <t xml:space="preserve">шт ( на 1 раб.место) </t>
  </si>
  <si>
    <t>Экран: диагональ - 15,6"(39.6 см). Тип подсветки экрана - светодиодная; поверхность экрана - глянцевая; разрешение экрана - 1366*768. Процессор - Intel Pentium N3710 (1.6 ГГц). Количество ядер - 4; количество потоков – 4. Оперативная память: тип-DDR3L; объем оперативной памяти - 4096 МБ. Максимальный объем оперативной памяти-8192 МБ. Частота оперативной памяти, МГц -1600. Количество слотов оперативной памяти - один. Видеосистема: тип видео - интегрированная; чипсет видео - Intel HD Graphics 405. Объем выделенной видеопамяти - выделяется из оперативной памяти.  Жесткий диск: объём жесткого диска 500 ГБ. Частота вращения шпинделя жесткого диска - 5400 об/мин. Сеть: модем – нет. Проводная сеть - 10/100/1000 Мбит/сек. Беспроводная сеть - Bluetooth, Wi-Fi 802.11b,Wi-Fi 802.11g, Wi-Fi 802.11n. Интерфейсы: порты и разъемы ввода/вывода – 1 x HDMI; 1 x USB 3.0; 1 x Комбинированный наушники/микрофон вход (4 pin 3.5mm разъем); 1 x Разъем   питания;  1 х Сетевой порт (RJ-45); 2 x USB 2.0. Питание: тип аккумулятора - литейный- ионный; число ячеек аккумулятора - 3 ячейки; емкость аккумулятора, мач 3500.  Прочее: оптический привод - отсутствует; камера - есть; аудио - встроенная аудиосистема, встроенный микрофон. Устройство чтения карт памяти: SD, SDHC, SDXC. Express Card: отсутствует.  Дополнительно: аккумулятор встроенный. Возможность зарядки от USB при выключенном ноутбуке. Высокоскоростной интерфейс USB 3.0. Длительное время автономной работы. Поддержка замка типа Kensington Lock. Сенсорная панель (touchpad) с поддержкой технологии Multi - Touch. Тип поддерживаемой памяти: DDR3L 1.35V. Элегантная клавиатура «островного» типа, размеры (ШxВxГ), мм  378 x 30 x 257 мм, вес, кг  2.06-</t>
  </si>
  <si>
    <t>Программное обеспечение для модуля проектирования</t>
  </si>
  <si>
    <t>Бумага А4</t>
  </si>
  <si>
    <t>Офисная бумага марки С. Рекомендуется для повседневной печати на современной офисной технике</t>
  </si>
  <si>
    <t>Расходные материалы</t>
  </si>
  <si>
    <t xml:space="preserve">пач( на 1 раб.место) </t>
  </si>
  <si>
    <t>Папка-скоросшиватель</t>
  </si>
  <si>
    <t>А4, ПВХ, цвет: зеленый</t>
  </si>
  <si>
    <t>Папка-планшет с прижимом</t>
  </si>
  <si>
    <t xml:space="preserve">Офис-импэкс
Папка-планшет с верхним прижимом и крыш-кой А4
Цвет: синий </t>
  </si>
  <si>
    <t>Шариковая ручка</t>
  </si>
  <si>
    <t>Ручка шариковая , СИНЯЯ, корпус оранжевый, узел 0,7 мм, линия письма 0,35 мм</t>
  </si>
  <si>
    <t>Карандаш</t>
  </si>
  <si>
    <t>Карандаш чернографитный Attache Economy HB заточенный с ластиком (желтый корпус)</t>
  </si>
  <si>
    <t>Ластик</t>
  </si>
  <si>
    <t>Ластик  каучуковый прямоугольный 28x18x9 мм</t>
  </si>
  <si>
    <t>Точилка</t>
  </si>
  <si>
    <t>Материал: железо</t>
  </si>
  <si>
    <t>Стакан офисный</t>
  </si>
  <si>
    <t>Скатан Визит тонированный серый
Материал: пластик</t>
  </si>
  <si>
    <t>Пластилин</t>
  </si>
  <si>
    <t>Пластилин классический ГАММА "Мультики", 12 цветов, 240 г, со стеком, картонная упаковка</t>
  </si>
  <si>
    <t xml:space="preserve">шт ( на 1 конкурсанта) </t>
  </si>
  <si>
    <t>Кисти для рисования</t>
  </si>
  <si>
    <t>Кисти BRAUBERG, набор 5 шт. (пони, круглые № 1, 2, 3, 4, 5), блистер</t>
  </si>
  <si>
    <t>Кисти для клея</t>
  </si>
  <si>
    <t>Кисть №1 School щетина плоская</t>
  </si>
  <si>
    <t>Цветная бумага</t>
  </si>
  <si>
    <t>Цветная бумага, А4, 2-сторонняя, 16 листов, 8 цветов, на скобе, ПИФАГОР, 200х280 мм</t>
  </si>
  <si>
    <t>Бумага белая ватман</t>
  </si>
  <si>
    <t>Ватман формат А3 (297 х 420 мм), плотность 200 г/м2</t>
  </si>
  <si>
    <t>Карандаши цветные</t>
  </si>
  <si>
    <t>Карандаши цветные ПИФАГОР, 12 цветов, классические, заточенные, картонная упаковка</t>
  </si>
  <si>
    <t>Карандаши простые</t>
  </si>
  <si>
    <t xml:space="preserve">Карандаш чернографитный Attache Economy HB заточенный с ластиком </t>
  </si>
  <si>
    <t>Фломастеры</t>
  </si>
  <si>
    <t>Фломастеры BRAUBERG "АКАДЕМИЯ", 12 цветов, вентилируемый колпачок</t>
  </si>
  <si>
    <t>Салфетки спиртовые</t>
  </si>
  <si>
    <t>Салфетки спиртовые для инъекций Асептика 60x100 мм</t>
  </si>
  <si>
    <t>Фольга пищевая алюминиевая 30 cм x 10 м (толщина 11 мкм)</t>
  </si>
  <si>
    <t>Пленка пищевая полиэтиленовая</t>
  </si>
  <si>
    <t>Кинетический песок для лепки</t>
  </si>
  <si>
    <t>Кварцевый песок</t>
  </si>
  <si>
    <t>Снежок №2 пакет гипотермический для оказания первой помощи</t>
  </si>
  <si>
    <t>Жидкое мыло</t>
  </si>
  <si>
    <t>жидкое мыло для рук</t>
  </si>
  <si>
    <t xml:space="preserve">Крахмал </t>
  </si>
  <si>
    <t>Пакетики по 30 гр.Крахмал картофельный 100%</t>
  </si>
  <si>
    <t>Холст на картоне Сонет 30x40 см</t>
  </si>
  <si>
    <t xml:space="preserve">Бумага для флипчартов Attache 67.5х98 см белая </t>
  </si>
  <si>
    <t>Картридж для заправки МФУ чб</t>
  </si>
  <si>
    <t>Картридж для цветного МФУ</t>
  </si>
  <si>
    <t>Картридж для заправки цветного МФУ</t>
  </si>
  <si>
    <t>Перчатки медицинские</t>
  </si>
  <si>
    <t>Перчатки медицинские смотровые, размер М</t>
  </si>
  <si>
    <t>Сода пищевая</t>
  </si>
  <si>
    <t>Спиртовая солфетка</t>
  </si>
  <si>
    <t>Спиртовая солфетка, упаковка</t>
  </si>
  <si>
    <t>Батарейки пальчиковые</t>
  </si>
  <si>
    <t>Скотч молярный</t>
  </si>
  <si>
    <t xml:space="preserve">Клейкая лента малярная Unibob легкоудаляемая </t>
  </si>
  <si>
    <t>Скотч двусторонний</t>
  </si>
  <si>
    <t>Клейкая лента двусторонняя монтажная белая</t>
  </si>
  <si>
    <t>Ручка шариковая</t>
  </si>
  <si>
    <t>Ручка шариковая BRAUBERG "M-500 ORANGE", СИНЯЯ, корпус оранжевый, узел 0,7 мм, линия письма 0,35 мм</t>
  </si>
  <si>
    <t>Степлер большой</t>
  </si>
  <si>
    <t>Степлер  до 30 листов черный</t>
  </si>
  <si>
    <t>Антистеплер</t>
  </si>
  <si>
    <t xml:space="preserve"> Антистеплер</t>
  </si>
  <si>
    <t>Цветная бумага для записей с клеевой стороной</t>
  </si>
  <si>
    <t xml:space="preserve">Стикеры 8 неоновых цветов (желтый, розовый, зеленый, синий, фиолетовый оранжевый, малиновый) в форме куба 76х76 мм состоят из 400 листов. Плотность бумаги составляет 75 г/м2. Клейкий слой - 35 Н/м. </t>
  </si>
  <si>
    <t>Скрепки</t>
  </si>
  <si>
    <t>Скрепки 28 мм  металлические никелированные (100 штук в упаковке)</t>
  </si>
  <si>
    <t>Файлы А4</t>
  </si>
  <si>
    <t> Файл-вкладыш  A4 прозрачный гладкий 100 штук в упаковке</t>
  </si>
  <si>
    <t>Маркер черный</t>
  </si>
  <si>
    <t>Маркер перманентный черный (толщина линии 2 мм) круглый наконечник</t>
  </si>
  <si>
    <t>Нож кацелярский</t>
  </si>
  <si>
    <t> Нож канцелярский  с фиксатором (ширина лезвия 18 мм)</t>
  </si>
  <si>
    <t>Катриджи для цветного МФУ</t>
  </si>
  <si>
    <t>4 катриджа, 4 цвета</t>
  </si>
  <si>
    <t>комплект</t>
  </si>
  <si>
    <t>Картириджи для черно-белого МФУ</t>
  </si>
  <si>
    <t>Кадтириджи черно-белый</t>
  </si>
  <si>
    <t>Степлер маленький</t>
  </si>
  <si>
    <t>Степлер  8209 до 12 листов синий</t>
  </si>
  <si>
    <t>Скобы для степлера</t>
  </si>
  <si>
    <t>Скобы для степлера №10  оцинкованные (1000 штук в упаковке)</t>
  </si>
  <si>
    <t>Скобы для степлера малого</t>
  </si>
  <si>
    <t>Скобы для степлера N24/6  оцинкованные (1000 штук в упаковке)</t>
  </si>
  <si>
    <t>Стакан одноразовый</t>
  </si>
  <si>
    <t>Стакан одноразовый пластиковый 200 мл прозрачный 100 штук в упаковке</t>
  </si>
  <si>
    <t>Полотенца бумажные</t>
  </si>
  <si>
    <t>Полотенца бумажные в рулонах</t>
  </si>
  <si>
    <t xml:space="preserve">Краски акварель  </t>
  </si>
  <si>
    <t>Краски акварельные  медовые 16 цветов (29С 1693-08)</t>
  </si>
  <si>
    <t xml:space="preserve">Краски гуашь </t>
  </si>
  <si>
    <t>Гуашь №1  Шустрики 6 цветов по 20 мл</t>
  </si>
  <si>
    <t xml:space="preserve">Палитра </t>
  </si>
  <si>
    <t>Палитра  пластиковая фигурная</t>
  </si>
  <si>
    <t>Влажные салфетки</t>
  </si>
  <si>
    <t>Влажные салфетки антибактериальные Luscan 15 штук в упаковке</t>
  </si>
  <si>
    <t>Клей ПВА</t>
  </si>
  <si>
    <t xml:space="preserve">Клей ПВА 85 г </t>
  </si>
  <si>
    <t>Картон цветной</t>
  </si>
  <si>
    <t>Картон цветной №1 Отличник (А4, 10 листов, 10 цветов, немелованный)</t>
  </si>
  <si>
    <t>Картон белый</t>
  </si>
  <si>
    <t>Картон белый №1  Живая природа (А4, 10 листов, мелованный)</t>
  </si>
  <si>
    <t>Двусторонний скотч</t>
  </si>
  <si>
    <t>Клейкая лента двусторонняя монтажная  на вспененной основе 19 мм х 5 м</t>
  </si>
  <si>
    <t>Магниты для доски</t>
  </si>
  <si>
    <t>Магнитный держатель для досок Attache (диаметр 30 мм, 6 штук в упаковке)</t>
  </si>
  <si>
    <t>Лента атласная цветная</t>
  </si>
  <si>
    <t>Лента атласная 22.5 м x 0.6 см, цвет: асорти</t>
  </si>
  <si>
    <t>Папка-регистратор</t>
  </si>
  <si>
    <t>Папка-регистратор  50 мм черная</t>
  </si>
  <si>
    <t>Аптечка первой помощи ФЭСТ</t>
  </si>
  <si>
    <t xml:space="preserve">Картон матовый </t>
  </si>
  <si>
    <t>А 4, белый, 16 листов</t>
  </si>
  <si>
    <t>Цветной фетр для творчества</t>
  </si>
  <si>
    <t>10 ярких цветов, толщина 1 мм (самоклеющийся)</t>
  </si>
  <si>
    <t xml:space="preserve">Лента атласная </t>
  </si>
  <si>
    <t>ширина 12 мм, набор №2 6 цветов по 23 м</t>
  </si>
  <si>
    <t xml:space="preserve">Трубочки для коктейлей </t>
  </si>
  <si>
    <t>бумажные, прямые, 6×205 мм, крафт, комплект 50 штук</t>
  </si>
  <si>
    <t xml:space="preserve">Кисти художественные </t>
  </si>
  <si>
    <t xml:space="preserve">набор 10 шт., синтетика </t>
  </si>
  <si>
    <t xml:space="preserve">Одноразовые стаканы </t>
  </si>
  <si>
    <t>100 мл,  бумажные однослойные, белые, холодное/горячее</t>
  </si>
  <si>
    <t xml:space="preserve">Салфетки бумажные </t>
  </si>
  <si>
    <t>100 шт., 24×24 см</t>
  </si>
  <si>
    <t>Булавки английские</t>
  </si>
  <si>
    <t>32 мм, никелированные, 50 шт., в пластиковой коробке с европодвесом</t>
  </si>
  <si>
    <t xml:space="preserve">Пряжа для вязания </t>
  </si>
  <si>
    <t>набор №1, 6 цветов</t>
  </si>
  <si>
    <t>Цветная бумага двусторонняя</t>
  </si>
  <si>
    <t>размер А4, 8 цветов, 16 листов</t>
  </si>
  <si>
    <t>12 цветов</t>
  </si>
  <si>
    <t>на усмотрение организатора (обязательно)</t>
  </si>
  <si>
    <t>Линейка</t>
  </si>
  <si>
    <t>пластиковая, 20-25 см</t>
  </si>
  <si>
    <t>Карандаш простой</t>
  </si>
  <si>
    <t>ТМ, заточенный</t>
  </si>
  <si>
    <t>синяя</t>
  </si>
  <si>
    <t>Цветные карандаши</t>
  </si>
  <si>
    <t>12 цветов, заточенные</t>
  </si>
  <si>
    <t>тонкий, широкий</t>
  </si>
  <si>
    <t>Скотч упоковочный</t>
  </si>
  <si>
    <t>Доска для лепки</t>
  </si>
  <si>
    <t xml:space="preserve">пластиковая </t>
  </si>
  <si>
    <t>Палитра</t>
  </si>
  <si>
    <t>пластиковая</t>
  </si>
  <si>
    <t>пластиковый</t>
  </si>
  <si>
    <t>120 мг, быстросохнущий</t>
  </si>
  <si>
    <t xml:space="preserve"> 12 цветон, 240 гр</t>
  </si>
  <si>
    <t>Ножницы</t>
  </si>
  <si>
    <t xml:space="preserve"> Длина: 180 мм. Серия: Standard. Заточка лезвий: двусторонняя. Симметричные ручки: да. Форма лезвий: закруглённые. Материал лезвия: нержавеющая сталь. Материал ручек: пластик. </t>
  </si>
  <si>
    <t>Нож канцелярский</t>
  </si>
  <si>
    <t>корпус канцелярского ножа длиной 13 см выполнен из пластика черного цвета со вставкой контрастного цвета, система блокиров.</t>
  </si>
  <si>
    <t>Степлер со скобами</t>
  </si>
  <si>
    <t>Скобы 24/6</t>
  </si>
  <si>
    <t>Канцелярские скрепки</t>
  </si>
  <si>
    <t>никелированные, 28 мм</t>
  </si>
  <si>
    <t>Палочки для суши</t>
  </si>
  <si>
    <t>набор деревянный</t>
  </si>
  <si>
    <t>Пластиковый контейнер с крышкой</t>
  </si>
  <si>
    <t>прозрачный пластик</t>
  </si>
  <si>
    <t>Ватные диски</t>
  </si>
  <si>
    <t>1 уп</t>
  </si>
  <si>
    <t>Ватные палочки</t>
  </si>
  <si>
    <t>Клей Кристалл</t>
  </si>
  <si>
    <t>30 мл</t>
  </si>
  <si>
    <t>Клей момент (супер - клей секундный)</t>
  </si>
  <si>
    <t>3 гр.</t>
  </si>
  <si>
    <t>Набор (нитки - иголки)</t>
  </si>
  <si>
    <t>1 набор</t>
  </si>
  <si>
    <t>Резинки банковские канцелярские</t>
  </si>
  <si>
    <t>66 мм (200 шт в уп)</t>
  </si>
  <si>
    <t>Архангельская область</t>
  </si>
  <si>
    <t>Государственное бюджетное профессиональное образовательное учреждение Архангельской области "Архангельский педагогический колледж"</t>
  </si>
  <si>
    <t>Архангельск, ул. Смольный Буян, д. 5</t>
  </si>
  <si>
    <t>16.02.2025 - 21.02.2025</t>
  </si>
  <si>
    <t>Морозова Ольга Николаевна</t>
  </si>
  <si>
    <t>olgamorozz2016@yandex.ru</t>
  </si>
  <si>
    <t>Пономарев Юрий Николаевич</t>
  </si>
  <si>
    <t xml:space="preserve">Региональный этап Всероссийского чемпионата профессионального мастерства «Профессионалы» в Архангельской области в 2025 году </t>
  </si>
  <si>
    <t>lparodistl@gmail.com</t>
  </si>
  <si>
    <t>Предназначен для хранения товаров, инструментов, складирования. Выполнен из высококачественной оцинкованной стали с защитой от коррозии. Выдерживает нагрузку до 300 кг на полку при равномерном распределении. Быстрый и удобный монтаж. Материал - оцинкованная сталь. Высота, см 180
Ширина, см 120 Глубина, см 45 Макс. нагрузка на полку, кг 300 Вес, кг 17</t>
  </si>
  <si>
    <t>Размер (ШхВхГ): 49х82х53 см, Материал обивки: ткань
Материал каркаса: металл, Цвет: черный
Максимальная нагрузка: 100 кг</t>
  </si>
  <si>
    <t>Кровать детская 3- ярусная</t>
  </si>
  <si>
    <t>Стеллаж под спортивное оборудование</t>
  </si>
  <si>
    <t>Кровать десткая</t>
  </si>
  <si>
    <t>Стол детский</t>
  </si>
  <si>
    <t xml:space="preserve">Материал исполнения: Ножки – с системой регулировки высоты серого цвета (порошковая краска), столешница – ЛДСП 16мм, кромка ПВХ 2мм цвет БУК с закругленными углами. 
Размер: Столешница 1000х600х500 мм, Н=400-460-520-580мм </t>
  </si>
  <si>
    <t>3 группа роста, материал: метал, фанера, лак</t>
  </si>
  <si>
    <t>Серия процессора:N4200.
Частота процессора:1100 Mhz.
Процессор:Intel® Pentium®
Количество ядер процессора:4.</t>
  </si>
  <si>
    <t>Объем памяти (Гб): 32
Интерфейс: USB 2.0
Материал корпуса: пластик</t>
  </si>
  <si>
    <t xml:space="preserve">Microsoft Windows 10 </t>
  </si>
  <si>
    <t xml:space="preserve">Windows 10 </t>
  </si>
  <si>
    <t>Microsoft Office</t>
  </si>
  <si>
    <t>Microsoft Office 2016</t>
  </si>
  <si>
    <t xml:space="preserve">Klite Codek Pack </t>
  </si>
  <si>
    <t>K-lite Codek Pack</t>
  </si>
  <si>
    <t>Kaspersky Endpoint Security</t>
  </si>
  <si>
    <t>Mozilla Firefox</t>
  </si>
  <si>
    <t xml:space="preserve">Audacity </t>
  </si>
  <si>
    <t>VLC media player</t>
  </si>
  <si>
    <t>SMART Board</t>
  </si>
  <si>
    <t>Movavi Video Editor Plus</t>
  </si>
  <si>
    <t>Lego WeDo 2.0</t>
  </si>
  <si>
    <t>Lego WeDo 1.2 (возможен аналог)</t>
  </si>
  <si>
    <t>Lego WeDo 1.2</t>
  </si>
  <si>
    <t xml:space="preserve">SMART notebook (Базовая версия) </t>
  </si>
  <si>
    <t>Антивирус Kaspersky</t>
  </si>
  <si>
    <t>Audacity</t>
  </si>
  <si>
    <t>Smart Table</t>
  </si>
  <si>
    <t xml:space="preserve"> Movavi видеоредактор</t>
  </si>
  <si>
    <t xml:space="preserve">Lego WeDo 2.0 </t>
  </si>
  <si>
    <t>SMART notebook</t>
  </si>
  <si>
    <t xml:space="preserve"> Интерактивный дисплей модель SBID-MX165</t>
  </si>
  <si>
    <t xml:space="preserve">Цвет рамки  - Черно-белый; Тип дисплея – LED; Покрытие экрана - Спец стекло (антитрение, антиблик); Диагональ - 65" (163.9 см); Активная поверхность, см - 155.3 x 87.5; Соотношение сторон - 16:9; Разрешение - 4K UHD; Чисто касаний - 10 (Win, Mac); Технология распознавания – Инфракрасная; Жесты – Мультитач; Лоток – Пассивный; Стилус – Два; Контрастность - 4000:1; Гарантия - 3 года; Габариты, см - 151.6 x 93.2 x 11.3; Вес, кг - 42,5; Размер упаковки, см - 165.3 x 23.5 x 115.5; Вес брутто, кг – 62; Панель управления – да; Звук - 10 Вт динамик (2 шт.); Индикатор состояния – есть; Подключение – USB; </t>
  </si>
  <si>
    <t>Подставка PF1Ub Black с регулируемой высотой</t>
  </si>
  <si>
    <t>Мобильная моторизованная стойка с регулировкой высоты  Chief XPD1U</t>
  </si>
  <si>
    <t>Регулировка высоты от пола до центра дисплея (105,7-170,8 см); размеры (В*Ш*Г) 129*147*84,4 см; Макс.нагрузка - 140,6 кг; Вертикальный подъем 660 мм; VESA 200*200-860*510мм; Регулировка уровня 25 мм; Отсек для оборудования (В*Ш) 203*406 мм</t>
  </si>
  <si>
    <t>МФУ струйное Epson L566, функции устройства- принтер, сканер, копир, факс. Технология печати пьезоэлектрическая струйная. Цветная печать. Максимальный формат A4. Максимальное разрешение черно-белой печати 5760x1440 dpi. Скорость черно-белой печати (стр/мин) 9 стр/мин (А4). Тип сканера протяжный. Максимальный формат сканирования 216×297 мм. Оптическое разрешение сканера 2400х1200 dpi. Максимальное разрешения копира 2400х1200 dpi. Интерфейсы  Ethernet (RJ-45), RJ-11, Wi-Fi, USB  Отображение информации  цветной жк-дисплей.  4 контейнера с чернилами</t>
  </si>
  <si>
    <t>Корзина для бумаг  9л, пластик, круглая</t>
  </si>
  <si>
    <t>Конструктор  Ресурсный набор №2 (Шаг 3)</t>
  </si>
  <si>
    <t>Конструктор Ресурсный набор №3 (Шаг 4)</t>
  </si>
  <si>
    <t>Конструктор Ресурсный набор №1 (Шаг 2)</t>
  </si>
  <si>
    <t xml:space="preserve">Конструктор Базовый набор (Шаг 1) </t>
  </si>
  <si>
    <t>Звуковые кнопки для игр и викторин</t>
  </si>
  <si>
    <t xml:space="preserve">Набор цветных звуковых кнопок для игр и викторин. </t>
  </si>
  <si>
    <t>Батарейки  пальчиковые</t>
  </si>
  <si>
    <t xml:space="preserve">Россия - родина моя. Державные символы России. </t>
  </si>
  <si>
    <t>10 картинок А4 с беседами</t>
  </si>
  <si>
    <t>Россия - родина моя. Державные символы России. 10 картинок А4 с беседами.</t>
  </si>
  <si>
    <t>10 картинок А4 с беседами.</t>
  </si>
  <si>
    <t>Картинки с беседами. Патриотическое воспитание</t>
  </si>
  <si>
    <t>Рассказы о родном крае (патриот. воспитание)</t>
  </si>
  <si>
    <t xml:space="preserve">Гербарий Деревья и кустарники
</t>
  </si>
  <si>
    <t xml:space="preserve">Гербарий  Лекарственные растения
</t>
  </si>
  <si>
    <t xml:space="preserve">Гербарий Ядовитые растения
</t>
  </si>
  <si>
    <t>браслет с 4 бубенцами руку (на ногу)</t>
  </si>
  <si>
    <t>Видеокамера panasonic hc-v770. Тип матрицы BSI MOS. Размер матрицы 1/2.33". Общее число мегапикселей матрицы 12.76 Мп. Видеосистема: поддержка видео высокой четкости Full HD. Максимальное разрешение видеосъёмки 1920x1080. Формат записи MP4, AVCHD. Объектив: Минимальное фокусное расстояние 4.08 мм. Максимальное фокусное расстояние 81.6 мм. Оптическое увеличение (zoom) 20x. Цифровое увеличение (zoom) 1500x. Диафрагма f/1.8-3.6. Минимальная выдержка 1/8000 сек. Максимальная выдержка 1/25 сек. Камера и функции: Стабилизатор изображения оптический.</t>
  </si>
  <si>
    <t>Портативная цифровая USB документ-камера DOKO DS08FU с гибким штативом "гусиная шея". Разрешение до 3264X2448 (CMOS матрица 8.0 мегапикселей), максимальный размер страницы A3 (420 x 297 мм), автофокусировка, встроенная светодиодная подсветка. Питание через USB.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</si>
</sst>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Calibri"/>
      <family val="2"/>
      <charset val="204"/>
      <scheme val="minor"/>
    </font>
    <font>
      <sz val="11"/>
      <name val="Calibri"/>
      <family val="2"/>
      <charset val="204"/>
      <scheme val="minor"/>
    </font>
    <font>
      <sz val="11"/>
      <name val="Times New Roman"/>
      <family val="1"/>
      <charset val="204"/>
    </font>
    <font>
      <sz val="11"/>
      <name val="Calibri"/>
      <family val="2"/>
      <charset val="204"/>
    </font>
    <font>
      <sz val="16"/>
      <name val="Times New Roman"/>
      <family val="1"/>
      <charset val="204"/>
    </font>
    <font>
      <b/>
      <sz val="12"/>
      <name val="Times New Roman"/>
      <family val="1"/>
      <charset val="204"/>
    </font>
    <font>
      <sz val="16"/>
      <color theme="0"/>
      <name val="Times New Roman"/>
      <family val="1"/>
      <charset val="204"/>
    </font>
    <font>
      <sz val="11"/>
      <color theme="1"/>
      <name val="Calibri"/>
      <family val="2"/>
      <charset val="204"/>
      <scheme val="minor"/>
    </font>
    <font>
      <sz val="10"/>
      <name val="Times New Roman"/>
      <family val="1"/>
      <charset val="204"/>
    </font>
    <font>
      <sz val="11"/>
      <color theme="1"/>
      <name val="Times New Roman"/>
      <family val="1"/>
      <charset val="204"/>
    </font>
    <font>
      <sz val="10"/>
      <color theme="1"/>
      <name val="Times New Roman"/>
      <family val="1"/>
      <charset val="204"/>
    </font>
    <font>
      <u/>
      <sz val="11"/>
      <color theme="10"/>
      <name val="Calibri"/>
      <family val="2"/>
      <scheme val="minor"/>
    </font>
    <font>
      <sz val="10"/>
      <color indexed="8"/>
      <name val="Times New Roman"/>
      <family val="1"/>
      <charset val="204"/>
    </font>
    <font>
      <sz val="10"/>
      <color rgb="FF000000"/>
      <name val="Times New Roman"/>
      <family val="1"/>
      <charset val="204"/>
    </font>
    <font>
      <b/>
      <sz val="12"/>
      <color rgb="FFFF0000"/>
      <name val="Times New Roman"/>
      <family val="1"/>
      <charset val="204"/>
    </font>
    <font>
      <b/>
      <sz val="16"/>
      <color theme="0"/>
      <name val="Times New Roman"/>
      <family val="1"/>
      <charset val="204"/>
    </font>
    <font>
      <sz val="14"/>
      <color theme="1"/>
      <name val="Times New Roman"/>
      <family val="1"/>
      <charset val="204"/>
    </font>
    <font>
      <b/>
      <sz val="11"/>
      <color theme="1"/>
      <name val="Times New Roman"/>
      <family val="1"/>
      <charset val="204"/>
    </font>
    <font>
      <sz val="11"/>
      <color theme="1" tint="4.9989318521683403E-2"/>
      <name val="Times New Roman"/>
      <family val="1"/>
      <charset val="204"/>
    </font>
    <font>
      <sz val="11"/>
      <color rgb="FF000000"/>
      <name val="Times New Roman"/>
      <family val="1"/>
      <charset val="204"/>
    </font>
    <font>
      <sz val="11"/>
      <color rgb="FF242424"/>
      <name val="Times New Roman"/>
      <family val="1"/>
      <charset val="204"/>
    </font>
    <font>
      <sz val="10"/>
      <color rgb="FFFF0000"/>
      <name val="Times New Roman"/>
      <family val="1"/>
      <charset val="204"/>
    </font>
  </fonts>
  <fills count="8">
    <fill>
      <patternFill patternType="none"/>
    </fill>
    <fill>
      <patternFill patternType="gray125"/>
    </fill>
    <fill>
      <patternFill patternType="solid">
        <fgColor rgb="FFAEABAB"/>
        <bgColor rgb="FFAEABAB"/>
      </patternFill>
    </fill>
    <fill>
      <patternFill patternType="solid">
        <fgColor theme="0" tint="-0.34998626667073579"/>
        <bgColor rgb="FFFFC000"/>
      </patternFill>
    </fill>
    <fill>
      <patternFill patternType="solid">
        <fgColor theme="0" tint="-0.34998626667073579"/>
        <bgColor indexed="64"/>
      </patternFill>
    </fill>
    <fill>
      <patternFill patternType="solid">
        <fgColor theme="0"/>
        <bgColor indexed="64"/>
      </patternFill>
    </fill>
    <fill>
      <patternFill patternType="solid">
        <fgColor theme="1" tint="0.249977111117893"/>
        <bgColor rgb="FF3A3838"/>
      </patternFill>
    </fill>
    <fill>
      <patternFill patternType="solid">
        <fgColor theme="1" tint="0.249977111117893"/>
        <bgColor indexed="64"/>
      </patternFill>
    </fill>
  </fills>
  <borders count="2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bottom style="medium">
        <color rgb="FF000000"/>
      </bottom>
      <diagonal/>
    </border>
    <border>
      <left/>
      <right style="medium">
        <color rgb="FF000000"/>
      </right>
      <top/>
      <bottom/>
      <diagonal/>
    </border>
    <border>
      <left style="medium">
        <color rgb="FF000000"/>
      </left>
      <right/>
      <top/>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style="thin">
        <color indexed="64"/>
      </right>
      <top/>
      <bottom style="thin">
        <color indexed="64"/>
      </bottom>
      <diagonal/>
    </border>
    <border>
      <left style="thin">
        <color rgb="FF000000"/>
      </left>
      <right style="thin">
        <color indexed="64"/>
      </right>
      <top style="thin">
        <color indexed="64"/>
      </top>
      <bottom style="thin">
        <color indexed="64"/>
      </bottom>
      <diagonal/>
    </border>
  </borders>
  <cellStyleXfs count="3">
    <xf numFmtId="0" fontId="0" fillId="0" borderId="0"/>
    <xf numFmtId="0" fontId="1" fillId="0" borderId="0"/>
    <xf numFmtId="0" fontId="11" fillId="0" borderId="0" applyNumberFormat="0" applyFill="0" applyBorder="0" applyAlignment="0" applyProtection="0"/>
  </cellStyleXfs>
  <cellXfs count="161">
    <xf numFmtId="0" fontId="0" fillId="0" borderId="0" xfId="0"/>
    <xf numFmtId="0" fontId="1" fillId="0" borderId="0" xfId="1"/>
    <xf numFmtId="0" fontId="2" fillId="0" borderId="1" xfId="1" applyFont="1" applyBorder="1" applyAlignment="1">
      <alignment horizontal="center" vertical="center"/>
    </xf>
    <xf numFmtId="0" fontId="2" fillId="0" borderId="1" xfId="1" applyFont="1" applyBorder="1" applyAlignment="1">
      <alignment horizontal="center" vertical="center" wrapText="1"/>
    </xf>
    <xf numFmtId="0" fontId="2" fillId="0" borderId="1" xfId="1" applyFont="1" applyBorder="1" applyAlignment="1">
      <alignment horizontal="left" vertical="center" wrapText="1"/>
    </xf>
    <xf numFmtId="0" fontId="2" fillId="0" borderId="6" xfId="1" applyFont="1" applyBorder="1" applyAlignment="1">
      <alignment horizontal="center" vertical="center" wrapText="1"/>
    </xf>
    <xf numFmtId="0" fontId="2" fillId="0" borderId="2" xfId="1" applyFont="1" applyBorder="1" applyAlignment="1">
      <alignment horizontal="center" vertical="center" wrapText="1"/>
    </xf>
    <xf numFmtId="0" fontId="2" fillId="0" borderId="2" xfId="1" applyFont="1" applyBorder="1" applyAlignment="1">
      <alignment horizontal="left" vertical="center" wrapText="1"/>
    </xf>
    <xf numFmtId="0" fontId="2" fillId="0" borderId="15" xfId="1" applyFont="1" applyBorder="1" applyAlignment="1">
      <alignment horizontal="center" vertical="center" wrapText="1"/>
    </xf>
    <xf numFmtId="0" fontId="9" fillId="0" borderId="19" xfId="1" applyFont="1" applyBorder="1" applyAlignment="1">
      <alignment horizontal="center" vertical="center" wrapText="1"/>
    </xf>
    <xf numFmtId="0" fontId="8" fillId="0" borderId="19" xfId="0" applyFont="1" applyBorder="1" applyAlignment="1">
      <alignment horizontal="left" vertical="top" wrapText="1"/>
    </xf>
    <xf numFmtId="0" fontId="7" fillId="0" borderId="0" xfId="1" applyFont="1"/>
    <xf numFmtId="0" fontId="1" fillId="0" borderId="0" xfId="1"/>
    <xf numFmtId="0" fontId="2" fillId="0" borderId="0" xfId="1" applyFont="1"/>
    <xf numFmtId="0" fontId="1" fillId="0" borderId="0" xfId="1" applyBorder="1"/>
    <xf numFmtId="0" fontId="4" fillId="0" borderId="0" xfId="1" applyFont="1" applyFill="1" applyBorder="1" applyAlignment="1">
      <alignment vertical="center" wrapText="1"/>
    </xf>
    <xf numFmtId="0" fontId="10" fillId="0" borderId="19" xfId="0" applyFont="1" applyBorder="1" applyAlignment="1">
      <alignment horizontal="left" vertical="top" wrapText="1"/>
    </xf>
    <xf numFmtId="0" fontId="16" fillId="0" borderId="0" xfId="0" applyFont="1" applyAlignment="1">
      <alignment wrapText="1"/>
    </xf>
    <xf numFmtId="0" fontId="16" fillId="0" borderId="0" xfId="0" applyFont="1"/>
    <xf numFmtId="0" fontId="16" fillId="0" borderId="19" xfId="0" applyFont="1" applyBorder="1" applyAlignment="1">
      <alignment wrapText="1"/>
    </xf>
    <xf numFmtId="0" fontId="16" fillId="0" borderId="19" xfId="0" applyFont="1" applyBorder="1" applyAlignment="1">
      <alignment horizontal="right" wrapText="1"/>
    </xf>
    <xf numFmtId="0" fontId="6" fillId="0" borderId="0" xfId="1" applyFont="1" applyFill="1" applyBorder="1" applyAlignment="1"/>
    <xf numFmtId="0" fontId="6" fillId="0" borderId="0" xfId="1" applyFont="1" applyFill="1" applyBorder="1" applyAlignment="1">
      <alignment vertical="center" wrapText="1"/>
    </xf>
    <xf numFmtId="0" fontId="15" fillId="0" borderId="0" xfId="1" applyFont="1" applyFill="1" applyBorder="1" applyAlignment="1">
      <alignment vertical="center" wrapText="1"/>
    </xf>
    <xf numFmtId="0" fontId="9" fillId="0" borderId="1" xfId="1" applyFont="1" applyBorder="1" applyAlignment="1">
      <alignment horizontal="center" vertical="top"/>
    </xf>
    <xf numFmtId="0" fontId="8" fillId="0" borderId="1" xfId="1" applyFont="1" applyBorder="1" applyAlignment="1">
      <alignment horizontal="left" vertical="top"/>
    </xf>
    <xf numFmtId="0" fontId="8" fillId="0" borderId="15" xfId="1" applyFont="1" applyBorder="1" applyAlignment="1">
      <alignment horizontal="left" vertical="top"/>
    </xf>
    <xf numFmtId="0" fontId="9" fillId="0" borderId="19" xfId="1" applyFont="1" applyBorder="1" applyAlignment="1">
      <alignment horizontal="center" vertical="top" wrapText="1"/>
    </xf>
    <xf numFmtId="0" fontId="10" fillId="0" borderId="1" xfId="1" applyFont="1" applyBorder="1" applyAlignment="1">
      <alignment horizontal="left" vertical="top" wrapText="1"/>
    </xf>
    <xf numFmtId="0" fontId="10" fillId="0" borderId="16" xfId="1" applyFont="1" applyBorder="1" applyAlignment="1">
      <alignment horizontal="left" vertical="center" wrapText="1"/>
    </xf>
    <xf numFmtId="0" fontId="2" fillId="0" borderId="1" xfId="1" applyFont="1" applyBorder="1" applyAlignment="1">
      <alignment horizontal="center" vertical="top"/>
    </xf>
    <xf numFmtId="0" fontId="2" fillId="0" borderId="2" xfId="1" applyFont="1" applyBorder="1" applyAlignment="1">
      <alignment horizontal="center" vertical="top" wrapText="1"/>
    </xf>
    <xf numFmtId="0" fontId="8" fillId="0" borderId="19" xfId="0" applyFont="1" applyBorder="1" applyAlignment="1">
      <alignment horizontal="center" wrapText="1"/>
    </xf>
    <xf numFmtId="0" fontId="2" fillId="0" borderId="2" xfId="1" applyFont="1" applyBorder="1" applyAlignment="1">
      <alignment horizontal="center" vertical="top"/>
    </xf>
    <xf numFmtId="0" fontId="8" fillId="0" borderId="5" xfId="1" applyFont="1" applyBorder="1" applyAlignment="1">
      <alignment horizontal="left" vertical="top"/>
    </xf>
    <xf numFmtId="0" fontId="10" fillId="0" borderId="19" xfId="1" applyFont="1" applyBorder="1" applyAlignment="1">
      <alignment horizontal="left" vertical="top" wrapText="1"/>
    </xf>
    <xf numFmtId="0" fontId="8" fillId="0" borderId="1" xfId="1" applyFont="1" applyBorder="1" applyAlignment="1">
      <alignment horizontal="left" vertical="top" wrapText="1"/>
    </xf>
    <xf numFmtId="0" fontId="1" fillId="0" borderId="0" xfId="1"/>
    <xf numFmtId="0" fontId="2" fillId="0" borderId="20" xfId="1" applyFont="1" applyBorder="1" applyAlignment="1">
      <alignment horizontal="left" vertical="center" wrapText="1"/>
    </xf>
    <xf numFmtId="0" fontId="2" fillId="0" borderId="19" xfId="1" applyFont="1" applyBorder="1" applyAlignment="1">
      <alignment horizontal="center" vertical="center" wrapText="1"/>
    </xf>
    <xf numFmtId="0" fontId="9" fillId="0" borderId="19" xfId="1" applyFont="1" applyBorder="1" applyAlignment="1">
      <alignment horizontal="left" vertical="top" wrapText="1"/>
    </xf>
    <xf numFmtId="0" fontId="2" fillId="0" borderId="19" xfId="1" applyFont="1" applyBorder="1" applyAlignment="1">
      <alignment horizontal="left" vertical="center"/>
    </xf>
    <xf numFmtId="0" fontId="2" fillId="0" borderId="19" xfId="1" applyFont="1" applyBorder="1" applyAlignment="1">
      <alignment horizontal="left" vertical="center" wrapText="1"/>
    </xf>
    <xf numFmtId="0" fontId="2" fillId="0" borderId="19" xfId="1" applyFont="1" applyBorder="1" applyAlignment="1">
      <alignment horizontal="center" vertical="center"/>
    </xf>
    <xf numFmtId="0" fontId="2" fillId="0" borderId="19" xfId="1" applyFont="1" applyFill="1" applyBorder="1" applyAlignment="1">
      <alignment horizontal="left" vertical="center" wrapText="1"/>
    </xf>
    <xf numFmtId="0" fontId="2" fillId="5" borderId="19" xfId="1" applyFont="1" applyFill="1" applyBorder="1" applyAlignment="1">
      <alignment horizontal="left" vertical="center"/>
    </xf>
    <xf numFmtId="0" fontId="2" fillId="5" borderId="19" xfId="1" applyFont="1" applyFill="1" applyBorder="1" applyAlignment="1">
      <alignment horizontal="left" vertical="center" wrapText="1"/>
    </xf>
    <xf numFmtId="0" fontId="9" fillId="5" borderId="19" xfId="1" applyFont="1" applyFill="1" applyBorder="1" applyAlignment="1">
      <alignment horizontal="center" vertical="center"/>
    </xf>
    <xf numFmtId="0" fontId="2" fillId="5" borderId="19" xfId="1" applyFont="1" applyFill="1" applyBorder="1" applyAlignment="1">
      <alignment horizontal="center" vertical="center"/>
    </xf>
    <xf numFmtId="0" fontId="18" fillId="0" borderId="19" xfId="1" applyFont="1" applyBorder="1" applyAlignment="1">
      <alignment horizontal="center" vertical="center"/>
    </xf>
    <xf numFmtId="0" fontId="8" fillId="0" borderId="19" xfId="0" applyFont="1" applyFill="1" applyBorder="1" applyAlignment="1">
      <alignment vertical="top" wrapText="1"/>
    </xf>
    <xf numFmtId="0" fontId="2" fillId="0" borderId="19" xfId="1" applyFont="1" applyBorder="1" applyAlignment="1">
      <alignment horizontal="left" vertical="top" wrapText="1"/>
    </xf>
    <xf numFmtId="0" fontId="2" fillId="0" borderId="19" xfId="1" applyFont="1" applyFill="1" applyBorder="1" applyAlignment="1">
      <alignment horizontal="left" vertical="top" wrapText="1"/>
    </xf>
    <xf numFmtId="0" fontId="2" fillId="5" borderId="19" xfId="1" applyFont="1" applyFill="1" applyBorder="1" applyAlignment="1">
      <alignment horizontal="left" vertical="top" wrapText="1"/>
    </xf>
    <xf numFmtId="0" fontId="2" fillId="5" borderId="19" xfId="1" applyFont="1" applyFill="1" applyBorder="1" applyAlignment="1">
      <alignment horizontal="center" vertical="center" wrapText="1"/>
    </xf>
    <xf numFmtId="0" fontId="9" fillId="5" borderId="19" xfId="0" applyFont="1" applyFill="1" applyBorder="1" applyAlignment="1">
      <alignment vertical="top" wrapText="1"/>
    </xf>
    <xf numFmtId="0" fontId="9" fillId="0" borderId="19" xfId="0" applyFont="1" applyBorder="1" applyAlignment="1">
      <alignment vertical="top" wrapText="1"/>
    </xf>
    <xf numFmtId="0" fontId="2" fillId="0" borderId="19" xfId="1" applyFont="1" applyBorder="1" applyAlignment="1">
      <alignment horizontal="left" vertical="top"/>
    </xf>
    <xf numFmtId="0" fontId="2" fillId="5" borderId="19" xfId="1" applyFont="1" applyFill="1" applyBorder="1" applyAlignment="1">
      <alignment horizontal="left" vertical="top"/>
    </xf>
    <xf numFmtId="0" fontId="2" fillId="0" borderId="1" xfId="1" applyFont="1" applyBorder="1" applyAlignment="1">
      <alignment vertical="center" wrapText="1"/>
    </xf>
    <xf numFmtId="0" fontId="2" fillId="0" borderId="19" xfId="1" applyFont="1" applyBorder="1" applyAlignment="1">
      <alignment wrapText="1"/>
    </xf>
    <xf numFmtId="0" fontId="2" fillId="0" borderId="19" xfId="1" applyFont="1" applyBorder="1" applyAlignment="1">
      <alignment vertical="top"/>
    </xf>
    <xf numFmtId="0" fontId="2" fillId="0" borderId="19" xfId="1" applyFont="1" applyBorder="1"/>
    <xf numFmtId="0" fontId="8" fillId="0" borderId="19" xfId="1" applyFont="1" applyBorder="1" applyAlignment="1">
      <alignment wrapText="1"/>
    </xf>
    <xf numFmtId="0" fontId="2" fillId="5" borderId="19" xfId="1" applyFont="1" applyFill="1" applyBorder="1" applyAlignment="1">
      <alignment horizontal="center" vertical="top" wrapText="1"/>
    </xf>
    <xf numFmtId="0" fontId="2" fillId="0" borderId="19" xfId="1" applyFont="1" applyBorder="1" applyAlignment="1">
      <alignment horizontal="center" vertical="top" wrapText="1"/>
    </xf>
    <xf numFmtId="0" fontId="2" fillId="0" borderId="19" xfId="1" applyFont="1" applyBorder="1" applyAlignment="1">
      <alignment horizontal="center" vertical="top"/>
    </xf>
    <xf numFmtId="0" fontId="19" fillId="0" borderId="0" xfId="0" applyFont="1" applyAlignment="1">
      <alignment vertical="top" wrapText="1"/>
    </xf>
    <xf numFmtId="0" fontId="2" fillId="0" borderId="19" xfId="1" applyFont="1" applyBorder="1" applyAlignment="1">
      <alignment vertical="top" wrapText="1"/>
    </xf>
    <xf numFmtId="0" fontId="2" fillId="0" borderId="2" xfId="1" applyFont="1" applyBorder="1"/>
    <xf numFmtId="0" fontId="2" fillId="0" borderId="2" xfId="1" applyFont="1" applyBorder="1" applyAlignment="1">
      <alignment horizontal="center" vertical="center"/>
    </xf>
    <xf numFmtId="0" fontId="2" fillId="0" borderId="1" xfId="1" applyFont="1" applyBorder="1"/>
    <xf numFmtId="0" fontId="9" fillId="5" borderId="19" xfId="0" applyFont="1" applyFill="1" applyBorder="1" applyAlignment="1">
      <alignment horizontal="left" wrapText="1"/>
    </xf>
    <xf numFmtId="0" fontId="9" fillId="0" borderId="19" xfId="0" applyFont="1" applyBorder="1" applyAlignment="1">
      <alignment vertical="center" wrapText="1"/>
    </xf>
    <xf numFmtId="0" fontId="2" fillId="0" borderId="5" xfId="1" applyFont="1" applyBorder="1" applyAlignment="1">
      <alignment horizontal="center" vertical="center" wrapText="1"/>
    </xf>
    <xf numFmtId="0" fontId="9" fillId="0" borderId="19" xfId="1" applyFont="1" applyBorder="1" applyAlignment="1">
      <alignment horizontal="left" vertical="center" wrapText="1"/>
    </xf>
    <xf numFmtId="0" fontId="9" fillId="0" borderId="19" xfId="1" applyFont="1" applyBorder="1" applyAlignment="1">
      <alignment horizontal="left" vertical="center"/>
    </xf>
    <xf numFmtId="0" fontId="9" fillId="0" borderId="19" xfId="1" applyFont="1" applyBorder="1" applyAlignment="1">
      <alignment horizontal="center" vertical="center"/>
    </xf>
    <xf numFmtId="0" fontId="9" fillId="0" borderId="19" xfId="1" applyFont="1" applyBorder="1" applyAlignment="1">
      <alignment horizontal="left" vertical="top"/>
    </xf>
    <xf numFmtId="0" fontId="2" fillId="0" borderId="15" xfId="1" applyFont="1" applyBorder="1" applyAlignment="1">
      <alignment horizontal="center" vertical="center"/>
    </xf>
    <xf numFmtId="0" fontId="9" fillId="0" borderId="19" xfId="1" applyFont="1" applyBorder="1" applyAlignment="1">
      <alignment vertical="center"/>
    </xf>
    <xf numFmtId="0" fontId="9" fillId="0" borderId="19" xfId="1" applyFont="1" applyBorder="1" applyAlignment="1">
      <alignment vertical="top" wrapText="1"/>
    </xf>
    <xf numFmtId="0" fontId="9" fillId="0" borderId="19" xfId="1" applyFont="1" applyBorder="1" applyAlignment="1">
      <alignment vertical="top"/>
    </xf>
    <xf numFmtId="0" fontId="9" fillId="0" borderId="19" xfId="0" applyFont="1" applyBorder="1" applyAlignment="1">
      <alignment vertical="top"/>
    </xf>
    <xf numFmtId="0" fontId="9" fillId="0" borderId="19" xfId="0" applyFont="1" applyBorder="1" applyAlignment="1">
      <alignment horizontal="left" vertical="top" wrapText="1"/>
    </xf>
    <xf numFmtId="0" fontId="2" fillId="0" borderId="22" xfId="1" applyFont="1" applyBorder="1" applyAlignment="1" applyProtection="1">
      <alignment horizontal="center" vertical="center" wrapText="1"/>
    </xf>
    <xf numFmtId="0" fontId="2" fillId="0" borderId="19" xfId="1" applyFont="1" applyBorder="1" applyAlignment="1" applyProtection="1">
      <alignment horizontal="left" vertical="top" wrapText="1"/>
    </xf>
    <xf numFmtId="0" fontId="21" fillId="0" borderId="1" xfId="1" applyFont="1" applyBorder="1" applyAlignment="1">
      <alignment horizontal="left" vertical="top" wrapText="1"/>
    </xf>
    <xf numFmtId="0" fontId="21" fillId="0" borderId="15" xfId="1" applyFont="1" applyBorder="1" applyAlignment="1">
      <alignment horizontal="left" vertical="top" wrapText="1"/>
    </xf>
    <xf numFmtId="0" fontId="2" fillId="0" borderId="19" xfId="1" applyFont="1" applyBorder="1" applyAlignment="1" applyProtection="1">
      <alignment vertical="center" wrapText="1"/>
    </xf>
    <xf numFmtId="0" fontId="13" fillId="0" borderId="19" xfId="0" applyFont="1" applyBorder="1" applyAlignment="1" applyProtection="1">
      <alignment horizontal="left" vertical="top" wrapText="1"/>
    </xf>
    <xf numFmtId="0" fontId="1" fillId="0" borderId="0" xfId="1"/>
    <xf numFmtId="0" fontId="11" fillId="0" borderId="19" xfId="2" applyBorder="1" applyAlignment="1">
      <alignment horizontal="right" wrapText="1"/>
    </xf>
    <xf numFmtId="0" fontId="5" fillId="0" borderId="0" xfId="1" applyFont="1" applyBorder="1" applyAlignment="1">
      <alignment horizontal="left" vertical="top" wrapText="1"/>
    </xf>
    <xf numFmtId="0" fontId="5" fillId="0" borderId="0" xfId="1" applyFont="1" applyBorder="1" applyAlignment="1">
      <alignment horizontal="left"/>
    </xf>
    <xf numFmtId="0" fontId="2" fillId="0" borderId="0" xfId="1" applyFont="1" applyBorder="1" applyAlignment="1">
      <alignment horizontal="right"/>
    </xf>
    <xf numFmtId="0" fontId="2" fillId="0" borderId="0" xfId="1" applyFont="1" applyBorder="1"/>
    <xf numFmtId="0" fontId="15" fillId="6" borderId="0" xfId="1" applyFont="1" applyFill="1" applyBorder="1" applyAlignment="1">
      <alignment horizontal="center" vertical="center" wrapText="1"/>
    </xf>
    <xf numFmtId="0" fontId="6" fillId="7" borderId="0" xfId="1" applyFont="1" applyFill="1" applyBorder="1" applyAlignment="1">
      <alignment horizontal="center"/>
    </xf>
    <xf numFmtId="0" fontId="6" fillId="6" borderId="0" xfId="1" applyFont="1" applyFill="1" applyBorder="1" applyAlignment="1">
      <alignment horizontal="center" vertical="center" wrapText="1"/>
    </xf>
    <xf numFmtId="0" fontId="4" fillId="3" borderId="20" xfId="1" applyFont="1" applyFill="1" applyBorder="1" applyAlignment="1">
      <alignment horizontal="center" vertical="center"/>
    </xf>
    <xf numFmtId="0" fontId="2" fillId="4" borderId="16" xfId="1" applyFont="1" applyFill="1" applyBorder="1" applyAlignment="1">
      <alignment horizontal="center"/>
    </xf>
    <xf numFmtId="0" fontId="2" fillId="4" borderId="21" xfId="1" applyFont="1" applyFill="1" applyBorder="1" applyAlignment="1">
      <alignment horizontal="center"/>
    </xf>
    <xf numFmtId="0" fontId="17" fillId="0" borderId="14" xfId="1" applyFont="1" applyBorder="1" applyAlignment="1">
      <alignment horizontal="left" vertical="top" wrapText="1"/>
    </xf>
    <xf numFmtId="0" fontId="9" fillId="0" borderId="13" xfId="1" applyFont="1" applyBorder="1"/>
    <xf numFmtId="0" fontId="9" fillId="0" borderId="12" xfId="1" applyFont="1" applyBorder="1"/>
    <xf numFmtId="0" fontId="9" fillId="0" borderId="11" xfId="1" applyFont="1" applyBorder="1" applyAlignment="1">
      <alignment horizontal="left" vertical="top" wrapText="1"/>
    </xf>
    <xf numFmtId="0" fontId="9" fillId="0" borderId="0" xfId="1" applyFont="1"/>
    <xf numFmtId="0" fontId="9" fillId="0" borderId="10" xfId="1" applyFont="1" applyBorder="1"/>
    <xf numFmtId="0" fontId="9" fillId="0" borderId="11" xfId="1" applyFont="1" applyFill="1" applyBorder="1" applyAlignment="1">
      <alignment horizontal="left" vertical="top" wrapText="1"/>
    </xf>
    <xf numFmtId="0" fontId="9" fillId="0" borderId="0" xfId="1" applyFont="1" applyFill="1"/>
    <xf numFmtId="0" fontId="9" fillId="0" borderId="10" xfId="1" applyFont="1" applyFill="1" applyBorder="1"/>
    <xf numFmtId="0" fontId="9" fillId="0" borderId="9" xfId="1" applyFont="1" applyBorder="1" applyAlignment="1">
      <alignment horizontal="left" vertical="top" wrapText="1"/>
    </xf>
    <xf numFmtId="0" fontId="9" fillId="0" borderId="8" xfId="1" applyFont="1" applyBorder="1"/>
    <xf numFmtId="0" fontId="9" fillId="0" borderId="7" xfId="1" applyFont="1" applyBorder="1"/>
    <xf numFmtId="0" fontId="4" fillId="2" borderId="4" xfId="1" applyFont="1" applyFill="1" applyBorder="1" applyAlignment="1">
      <alignment horizontal="center" vertical="center"/>
    </xf>
    <xf numFmtId="0" fontId="2" fillId="0" borderId="3" xfId="1" applyFont="1" applyBorder="1"/>
    <xf numFmtId="0" fontId="2" fillId="0" borderId="0" xfId="1" applyFont="1" applyAlignment="1">
      <alignment horizontal="right"/>
    </xf>
    <xf numFmtId="0" fontId="2" fillId="0" borderId="0" xfId="1" applyFont="1"/>
    <xf numFmtId="0" fontId="4" fillId="4" borderId="18" xfId="1" applyFont="1" applyFill="1" applyBorder="1" applyAlignment="1">
      <alignment horizontal="center"/>
    </xf>
    <xf numFmtId="0" fontId="4" fillId="4" borderId="17" xfId="1" applyFont="1" applyFill="1" applyBorder="1" applyAlignment="1">
      <alignment horizontal="center"/>
    </xf>
    <xf numFmtId="0" fontId="4" fillId="4" borderId="5" xfId="1" applyFont="1" applyFill="1" applyBorder="1" applyAlignment="1">
      <alignment horizontal="center"/>
    </xf>
    <xf numFmtId="0" fontId="3" fillId="0" borderId="3" xfId="1" applyFont="1" applyBorder="1"/>
    <xf numFmtId="0" fontId="3" fillId="0" borderId="0" xfId="1" applyFont="1" applyAlignment="1">
      <alignment horizontal="right"/>
    </xf>
    <xf numFmtId="0" fontId="1" fillId="0" borderId="0" xfId="1"/>
    <xf numFmtId="0" fontId="15" fillId="6" borderId="16" xfId="1" applyFont="1" applyFill="1" applyBorder="1" applyAlignment="1">
      <alignment horizontal="center" vertical="center" wrapText="1"/>
    </xf>
    <xf numFmtId="0" fontId="16" fillId="0" borderId="19" xfId="0" applyFont="1" applyFill="1" applyBorder="1" applyAlignment="1">
      <alignment wrapText="1"/>
    </xf>
    <xf numFmtId="0" fontId="16" fillId="0" borderId="19" xfId="0" applyFont="1" applyFill="1" applyBorder="1" applyAlignment="1">
      <alignment horizontal="right" wrapText="1"/>
    </xf>
    <xf numFmtId="0" fontId="11" fillId="0" borderId="0" xfId="2" applyFill="1" applyAlignment="1">
      <alignment horizontal="right"/>
    </xf>
    <xf numFmtId="0" fontId="2" fillId="0" borderId="19" xfId="1" applyFont="1" applyFill="1" applyBorder="1" applyAlignment="1">
      <alignment horizontal="left" vertical="center"/>
    </xf>
    <xf numFmtId="0" fontId="2" fillId="0" borderId="19" xfId="1" applyFont="1" applyFill="1" applyBorder="1" applyAlignment="1">
      <alignment horizontal="center" vertical="center"/>
    </xf>
    <xf numFmtId="0" fontId="2" fillId="0" borderId="19" xfId="1" applyFont="1" applyFill="1" applyBorder="1" applyAlignment="1">
      <alignment horizontal="center" vertical="center" wrapText="1"/>
    </xf>
    <xf numFmtId="0" fontId="2" fillId="0" borderId="1" xfId="1" applyFont="1" applyFill="1" applyBorder="1" applyAlignment="1">
      <alignment horizontal="left" vertical="center"/>
    </xf>
    <xf numFmtId="0" fontId="2" fillId="0" borderId="1" xfId="1" applyFont="1" applyFill="1" applyBorder="1" applyAlignment="1">
      <alignment horizontal="left" vertical="center" wrapText="1"/>
    </xf>
    <xf numFmtId="0" fontId="2" fillId="0" borderId="1" xfId="1" applyFont="1" applyBorder="1" applyAlignment="1">
      <alignment horizontal="left" vertical="center"/>
    </xf>
    <xf numFmtId="0" fontId="12" fillId="0" borderId="19" xfId="0" applyFont="1" applyFill="1" applyBorder="1" applyAlignment="1">
      <alignment vertical="top" wrapText="1"/>
    </xf>
    <xf numFmtId="0" fontId="2" fillId="0" borderId="1" xfId="1" applyFont="1" applyFill="1" applyBorder="1" applyAlignment="1">
      <alignment horizontal="center" vertical="center" wrapText="1"/>
    </xf>
    <xf numFmtId="0" fontId="8" fillId="0" borderId="19" xfId="1" applyFont="1" applyFill="1" applyBorder="1" applyAlignment="1">
      <alignment horizontal="center" vertical="center" wrapText="1"/>
    </xf>
    <xf numFmtId="0" fontId="10" fillId="0" borderId="19" xfId="1" applyFont="1" applyFill="1" applyBorder="1" applyAlignment="1">
      <alignment horizontal="left" vertical="center" wrapText="1"/>
    </xf>
    <xf numFmtId="0" fontId="2" fillId="0" borderId="1" xfId="1" applyFont="1" applyFill="1" applyBorder="1" applyAlignment="1">
      <alignment horizontal="left" vertical="top" wrapText="1"/>
    </xf>
    <xf numFmtId="0" fontId="2" fillId="0" borderId="1" xfId="1" applyFont="1" applyFill="1" applyBorder="1" applyAlignment="1">
      <alignment horizontal="center" vertical="center"/>
    </xf>
    <xf numFmtId="0" fontId="2" fillId="0" borderId="1" xfId="1" applyFont="1" applyFill="1" applyBorder="1" applyAlignment="1">
      <alignment vertical="center" wrapText="1"/>
    </xf>
    <xf numFmtId="0" fontId="10" fillId="0" borderId="19" xfId="0" applyFont="1" applyFill="1" applyBorder="1" applyAlignment="1">
      <alignment horizontal="left" vertical="top" wrapText="1"/>
    </xf>
    <xf numFmtId="0" fontId="9" fillId="0" borderId="1" xfId="1" applyFont="1" applyFill="1" applyBorder="1" applyAlignment="1">
      <alignment horizontal="center" vertical="top"/>
    </xf>
    <xf numFmtId="0" fontId="2" fillId="0" borderId="2" xfId="1" applyFont="1" applyFill="1" applyBorder="1" applyAlignment="1">
      <alignment horizontal="left" vertical="top" wrapText="1"/>
    </xf>
    <xf numFmtId="0" fontId="10" fillId="0" borderId="1" xfId="1" applyFont="1" applyFill="1" applyBorder="1" applyAlignment="1">
      <alignment horizontal="left" vertical="top" wrapText="1"/>
    </xf>
    <xf numFmtId="0" fontId="13" fillId="0" borderId="19" xfId="0" applyFont="1" applyFill="1" applyBorder="1" applyAlignment="1">
      <alignment vertical="top" wrapText="1"/>
    </xf>
    <xf numFmtId="0" fontId="2" fillId="0" borderId="19" xfId="1" applyFont="1" applyFill="1" applyBorder="1" applyAlignment="1">
      <alignment horizontal="left" vertical="top"/>
    </xf>
    <xf numFmtId="0" fontId="9" fillId="0" borderId="19" xfId="0" applyFont="1" applyFill="1" applyBorder="1" applyAlignment="1">
      <alignment wrapText="1"/>
    </xf>
    <xf numFmtId="0" fontId="9" fillId="0" borderId="19" xfId="0" applyFont="1" applyFill="1" applyBorder="1" applyAlignment="1">
      <alignment vertical="top" wrapText="1"/>
    </xf>
    <xf numFmtId="0" fontId="2" fillId="0" borderId="2" xfId="1" applyFont="1" applyFill="1" applyBorder="1" applyAlignment="1">
      <alignment horizontal="center" vertical="center" wrapText="1"/>
    </xf>
    <xf numFmtId="0" fontId="19" fillId="0" borderId="19" xfId="0" applyFont="1" applyFill="1" applyBorder="1" applyAlignment="1">
      <alignment vertical="top" wrapText="1"/>
    </xf>
    <xf numFmtId="0" fontId="9" fillId="0" borderId="19" xfId="0" applyFont="1" applyFill="1" applyBorder="1" applyAlignment="1">
      <alignment horizontal="left" vertical="center" wrapText="1"/>
    </xf>
    <xf numFmtId="0" fontId="9" fillId="0" borderId="19" xfId="0" applyFont="1" applyFill="1" applyBorder="1" applyAlignment="1">
      <alignment vertical="center" wrapText="1"/>
    </xf>
    <xf numFmtId="0" fontId="20" fillId="0" borderId="23" xfId="0" applyFont="1" applyFill="1" applyBorder="1" applyAlignment="1">
      <alignment vertical="top" wrapText="1"/>
    </xf>
    <xf numFmtId="0" fontId="2" fillId="0" borderId="19" xfId="0" applyFont="1" applyFill="1" applyBorder="1" applyAlignment="1">
      <alignment wrapText="1"/>
    </xf>
    <xf numFmtId="0" fontId="9" fillId="0" borderId="19" xfId="1" applyFont="1" applyFill="1" applyBorder="1" applyAlignment="1">
      <alignment horizontal="center" vertical="center" wrapText="1"/>
    </xf>
    <xf numFmtId="0" fontId="18" fillId="0" borderId="19" xfId="1" applyFont="1" applyFill="1" applyBorder="1" applyAlignment="1">
      <alignment horizontal="left" vertical="center" wrapText="1"/>
    </xf>
    <xf numFmtId="0" fontId="2" fillId="0" borderId="1" xfId="1" applyFont="1" applyFill="1" applyBorder="1" applyAlignment="1">
      <alignment horizontal="left" vertical="top"/>
    </xf>
    <xf numFmtId="0" fontId="2" fillId="0" borderId="19" xfId="0" applyFont="1" applyFill="1" applyBorder="1" applyAlignment="1">
      <alignment horizontal="left" vertical="top" wrapText="1"/>
    </xf>
    <xf numFmtId="0" fontId="2" fillId="0" borderId="19" xfId="0" applyFont="1" applyFill="1" applyBorder="1" applyAlignment="1">
      <alignment vertical="top" wrapText="1"/>
    </xf>
  </cellXfs>
  <cellStyles count="3">
    <cellStyle name="Гиперссылка" xfId="2" builtinId="8"/>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ORLOVA~1.P/AppData/Local/Temp/7zO088F67A8/&#1055;&#1088;&#1080;&#1083;&#1086;&#1078;&#1077;&#1085;&#1080;&#1077;%202.%20&#1052;&#1072;&#1090;&#1088;&#1080;&#1094;&#107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ORLOVA~1.P\AppData\Local\Temp\7zO088F67A8\&#1055;&#1088;&#1080;&#1083;&#1086;&#1078;&#1077;&#1085;&#1080;&#1077;%202.%20&#1052;&#1072;&#1090;&#1088;&#1080;&#1094;&#107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трица"/>
      <sheetName val="ИЛ ОБЩИЙ ТЕСТ"/>
      <sheetName val="КО1"/>
      <sheetName val="КО2"/>
      <sheetName val="КО 3"/>
      <sheetName val="КО4"/>
      <sheetName val="КО5"/>
      <sheetName val="КО6"/>
      <sheetName val="КО7"/>
      <sheetName val="Профстандарт № 544н"/>
    </sheetNames>
    <sheetDataSet>
      <sheetData sheetId="0" refreshError="1"/>
      <sheetData sheetId="1" refreshError="1">
        <row r="48">
          <cell r="C48" t="str">
            <v>Бумага белая формата А4</v>
          </cell>
        </row>
        <row r="76">
          <cell r="C76" t="str">
            <v>Интерактивные кубы (комплект 4 штуки)</v>
          </cell>
        </row>
        <row r="174">
          <cell r="C174" t="str">
            <v>Наборы кукольных театров би-ба-бо</v>
          </cell>
          <cell r="D174" t="str">
            <v>На усмотрение организаторов (обязательно)</v>
          </cell>
        </row>
        <row r="175">
          <cell r="C175" t="str">
            <v>Чудесный мешочек</v>
          </cell>
          <cell r="D175" t="str">
            <v>На усмотрение организаторов (обязательно)</v>
          </cell>
        </row>
        <row r="176">
          <cell r="C176" t="str">
            <v>Передвижной стол игровой, для занятий с водой или песком</v>
          </cell>
          <cell r="D176" t="str">
            <v>Прозрачная пластмассовая ванночка с крышкой (88×65 см) установлена на прочной и устойчивой металлической раме с двумя фиксируемыми колесиками. Высота стола регулируется в пределах от 44 до 58 см. Крышка защищает ванночку от загрязнения, а кроме того, может быть использована в качестве нижней полки.</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трица"/>
      <sheetName val="ИЛ ОБЩИЙ ТЕСТ"/>
      <sheetName val="КО1"/>
      <sheetName val="КО2"/>
      <sheetName val="КО 3"/>
      <sheetName val="КО4"/>
      <sheetName val="КО5"/>
      <sheetName val="КО6"/>
      <sheetName val="КО7"/>
      <sheetName val="Профстандарт № 544н"/>
    </sheetNames>
    <sheetDataSet>
      <sheetData sheetId="0" refreshError="1"/>
      <sheetData sheetId="1" refreshError="1">
        <row r="48">
          <cell r="C48" t="str">
            <v>Бумага белая формата А4</v>
          </cell>
        </row>
        <row r="203">
          <cell r="C203" t="str">
            <v>Соль пищевая морская</v>
          </cell>
          <cell r="D203" t="str">
            <v>Помол средний, 1кг</v>
          </cell>
        </row>
        <row r="204">
          <cell r="C204" t="str">
            <v>Смеси для окрашивания пищевых продуктов</v>
          </cell>
          <cell r="D204" t="str">
            <v xml:space="preserve">Смеси для окрашивания пищевых продуктов в таблетках, 6 цветов. </v>
          </cell>
        </row>
        <row r="205">
          <cell r="C205" t="str">
            <v>Вата</v>
          </cell>
          <cell r="D205" t="str">
            <v>Вата хирургическая нестерильная 250 г</v>
          </cell>
        </row>
        <row r="206">
          <cell r="C206" t="str">
            <v>Воздушные шары</v>
          </cell>
          <cell r="D206" t="str">
            <v>Объем 25 см, 100 шт в упаковке, 12 пастельных цветов</v>
          </cell>
        </row>
        <row r="207">
          <cell r="C207" t="str">
            <v>Салфетка бумажная</v>
          </cell>
          <cell r="D207" t="str">
            <v>Салфетка бумажная белая, однослойная</v>
          </cell>
        </row>
        <row r="208">
          <cell r="C208" t="str">
            <v>Фольга</v>
          </cell>
        </row>
        <row r="209">
          <cell r="C209" t="str">
            <v>Пленка пищевая</v>
          </cell>
        </row>
        <row r="210">
          <cell r="C210" t="str">
            <v>Кинетический песок</v>
          </cell>
        </row>
        <row r="211">
          <cell r="C211" t="str">
            <v>Кварцевый песок</v>
          </cell>
        </row>
        <row r="212">
          <cell r="C212" t="str">
            <v>Сухой лед</v>
          </cell>
        </row>
        <row r="214">
          <cell r="C214" t="str">
            <v>Картон</v>
          </cell>
        </row>
        <row r="215">
          <cell r="C215" t="str">
            <v>Бумага для флипчата</v>
          </cell>
        </row>
        <row r="216">
          <cell r="C216" t="str">
            <v>Катридж для чернобелого принтера</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lparodistl@gmail.com" TargetMode="External"/><Relationship Id="rId1" Type="http://schemas.openxmlformats.org/officeDocument/2006/relationships/hyperlink" Target="mailto:olgamorozz2016@yandex.r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25"/>
  <sheetViews>
    <sheetView topLeftCell="A13" workbookViewId="0">
      <selection activeCell="B15" sqref="B15"/>
    </sheetView>
  </sheetViews>
  <sheetFormatPr defaultRowHeight="18" x14ac:dyDescent="0.4"/>
  <cols>
    <col min="1" max="1" width="52.08984375" style="17" customWidth="1"/>
    <col min="2" max="2" width="90.54296875" style="18" customWidth="1"/>
  </cols>
  <sheetData>
    <row r="2" spans="1:2" x14ac:dyDescent="0.4">
      <c r="B2" s="17"/>
    </row>
    <row r="3" spans="1:2" x14ac:dyDescent="0.4">
      <c r="A3" s="19" t="s">
        <v>22</v>
      </c>
      <c r="B3" s="20" t="s">
        <v>62</v>
      </c>
    </row>
    <row r="4" spans="1:2" ht="36" x14ac:dyDescent="0.4">
      <c r="A4" s="19" t="s">
        <v>36</v>
      </c>
      <c r="B4" s="20" t="s">
        <v>453</v>
      </c>
    </row>
    <row r="5" spans="1:2" x14ac:dyDescent="0.4">
      <c r="A5" s="19" t="s">
        <v>58</v>
      </c>
      <c r="B5" s="20" t="s">
        <v>446</v>
      </c>
    </row>
    <row r="6" spans="1:2" ht="36" x14ac:dyDescent="0.4">
      <c r="A6" s="19" t="s">
        <v>28</v>
      </c>
      <c r="B6" s="20" t="s">
        <v>447</v>
      </c>
    </row>
    <row r="7" spans="1:2" x14ac:dyDescent="0.4">
      <c r="A7" s="19" t="s">
        <v>37</v>
      </c>
      <c r="B7" s="20" t="s">
        <v>448</v>
      </c>
    </row>
    <row r="8" spans="1:2" x14ac:dyDescent="0.4">
      <c r="A8" s="19" t="s">
        <v>23</v>
      </c>
      <c r="B8" s="20" t="s">
        <v>449</v>
      </c>
    </row>
    <row r="9" spans="1:2" x14ac:dyDescent="0.4">
      <c r="A9" s="19" t="s">
        <v>24</v>
      </c>
      <c r="B9" s="20" t="s">
        <v>450</v>
      </c>
    </row>
    <row r="10" spans="1:2" x14ac:dyDescent="0.4">
      <c r="A10" s="19" t="s">
        <v>27</v>
      </c>
      <c r="B10" s="92" t="s">
        <v>451</v>
      </c>
    </row>
    <row r="11" spans="1:2" x14ac:dyDescent="0.4">
      <c r="A11" s="126" t="s">
        <v>41</v>
      </c>
      <c r="B11" s="127">
        <v>89115989187</v>
      </c>
    </row>
    <row r="12" spans="1:2" ht="18" customHeight="1" x14ac:dyDescent="0.4">
      <c r="A12" s="126" t="s">
        <v>52</v>
      </c>
      <c r="B12" s="127" t="s">
        <v>452</v>
      </c>
    </row>
    <row r="13" spans="1:2" x14ac:dyDescent="0.4">
      <c r="A13" s="126" t="s">
        <v>38</v>
      </c>
      <c r="B13" s="128" t="s">
        <v>454</v>
      </c>
    </row>
    <row r="14" spans="1:2" x14ac:dyDescent="0.4">
      <c r="A14" s="126" t="s">
        <v>42</v>
      </c>
      <c r="B14" s="127">
        <v>89210810300</v>
      </c>
    </row>
    <row r="15" spans="1:2" x14ac:dyDescent="0.4">
      <c r="A15" s="126" t="s">
        <v>25</v>
      </c>
      <c r="B15" s="127">
        <v>5</v>
      </c>
    </row>
    <row r="16" spans="1:2" x14ac:dyDescent="0.4">
      <c r="A16" s="19" t="s">
        <v>26</v>
      </c>
      <c r="B16" s="20">
        <v>5</v>
      </c>
    </row>
    <row r="17" spans="1:2" ht="52.5" customHeight="1" x14ac:dyDescent="0.4">
      <c r="A17" s="19" t="s">
        <v>61</v>
      </c>
      <c r="B17" s="20">
        <v>8</v>
      </c>
    </row>
    <row r="20" spans="1:2" x14ac:dyDescent="0.4">
      <c r="A20" s="17" t="s">
        <v>54</v>
      </c>
    </row>
    <row r="21" spans="1:2" x14ac:dyDescent="0.4">
      <c r="A21" s="17" t="s">
        <v>55</v>
      </c>
    </row>
    <row r="22" spans="1:2" x14ac:dyDescent="0.4">
      <c r="A22" s="17" t="s">
        <v>56</v>
      </c>
    </row>
    <row r="23" spans="1:2" x14ac:dyDescent="0.4">
      <c r="A23" s="17" t="s">
        <v>59</v>
      </c>
    </row>
    <row r="24" spans="1:2" x14ac:dyDescent="0.4">
      <c r="A24" s="17" t="s">
        <v>60</v>
      </c>
    </row>
    <row r="25" spans="1:2" x14ac:dyDescent="0.4">
      <c r="A25" s="17" t="s">
        <v>57</v>
      </c>
    </row>
  </sheetData>
  <hyperlinks>
    <hyperlink ref="B10" r:id="rId1"/>
    <hyperlink ref="B13" r:id="rId2"/>
  </hyperlinks>
  <pageMargins left="0.7" right="0.7" top="0.75" bottom="0.75" header="0.3" footer="0.3"/>
  <pageSetup paperSize="9" orientation="portrait" horizontalDpi="0"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9"/>
  <sheetViews>
    <sheetView tabSelected="1" topLeftCell="B205" zoomScale="98" zoomScaleNormal="98" workbookViewId="0">
      <selection activeCell="B27" sqref="A27:XFD27"/>
    </sheetView>
  </sheetViews>
  <sheetFormatPr defaultColWidth="14.453125" defaultRowHeight="15" customHeight="1" x14ac:dyDescent="0.35"/>
  <cols>
    <col min="1" max="1" width="5.08984375" style="13" customWidth="1"/>
    <col min="2" max="2" width="52" style="13" customWidth="1"/>
    <col min="3" max="3" width="30.90625" style="13" customWidth="1"/>
    <col min="4" max="4" width="22" style="13" customWidth="1"/>
    <col min="5" max="5" width="15.453125" style="13" customWidth="1"/>
    <col min="6" max="6" width="19.6328125" style="13" bestFit="1" customWidth="1"/>
    <col min="7" max="7" width="14.453125" style="13" customWidth="1"/>
    <col min="8" max="8" width="25" style="13" bestFit="1" customWidth="1"/>
    <col min="9" max="11" width="8.6328125" style="1" customWidth="1"/>
    <col min="12" max="16384" width="14.453125" style="1"/>
  </cols>
  <sheetData>
    <row r="1" spans="1:10" ht="14.5" x14ac:dyDescent="0.35">
      <c r="A1" s="95" t="s">
        <v>10</v>
      </c>
      <c r="B1" s="96"/>
      <c r="C1" s="96"/>
      <c r="D1" s="96"/>
      <c r="E1" s="96"/>
      <c r="F1" s="96"/>
      <c r="G1" s="96"/>
      <c r="H1" s="96"/>
      <c r="I1" s="14"/>
      <c r="J1" s="14"/>
    </row>
    <row r="2" spans="1:10" s="12" customFormat="1" ht="20.5" x14ac:dyDescent="0.45">
      <c r="A2" s="98" t="s">
        <v>34</v>
      </c>
      <c r="B2" s="98"/>
      <c r="C2" s="98"/>
      <c r="D2" s="98"/>
      <c r="E2" s="98"/>
      <c r="F2" s="98"/>
      <c r="G2" s="98"/>
      <c r="H2" s="98"/>
      <c r="I2" s="14"/>
      <c r="J2" s="14"/>
    </row>
    <row r="3" spans="1:10" s="12" customFormat="1" ht="21" customHeight="1" x14ac:dyDescent="0.35">
      <c r="A3" s="99" t="str">
        <f>'Информация о Чемпионате'!B4</f>
        <v xml:space="preserve">Региональный этап Всероссийского чемпионата профессионального мастерства «Профессионалы» в Архангельской области в 2025 году </v>
      </c>
      <c r="B3" s="99"/>
      <c r="C3" s="99"/>
      <c r="D3" s="99"/>
      <c r="E3" s="99"/>
      <c r="F3" s="99"/>
      <c r="G3" s="99"/>
      <c r="H3" s="99"/>
      <c r="I3" s="15"/>
      <c r="J3" s="15"/>
    </row>
    <row r="4" spans="1:10" s="12" customFormat="1" ht="20.5" x14ac:dyDescent="0.45">
      <c r="A4" s="98" t="s">
        <v>35</v>
      </c>
      <c r="B4" s="98"/>
      <c r="C4" s="98"/>
      <c r="D4" s="98"/>
      <c r="E4" s="98"/>
      <c r="F4" s="98"/>
      <c r="G4" s="98"/>
      <c r="H4" s="98"/>
      <c r="I4" s="14"/>
      <c r="J4" s="14"/>
    </row>
    <row r="5" spans="1:10" ht="22.5" customHeight="1" x14ac:dyDescent="0.35">
      <c r="A5" s="97" t="str">
        <f>'Информация о Чемпионате'!B3</f>
        <v>Дошкольное воспитание</v>
      </c>
      <c r="B5" s="97"/>
      <c r="C5" s="97"/>
      <c r="D5" s="97"/>
      <c r="E5" s="97"/>
      <c r="F5" s="97"/>
      <c r="G5" s="97"/>
      <c r="H5" s="97"/>
      <c r="I5" s="14"/>
      <c r="J5" s="14"/>
    </row>
    <row r="6" spans="1:10" ht="14.5" x14ac:dyDescent="0.35">
      <c r="A6" s="93" t="s">
        <v>12</v>
      </c>
      <c r="B6" s="96"/>
      <c r="C6" s="96"/>
      <c r="D6" s="96"/>
      <c r="E6" s="96"/>
      <c r="F6" s="96"/>
      <c r="G6" s="96"/>
      <c r="H6" s="96"/>
      <c r="I6" s="14"/>
      <c r="J6" s="14"/>
    </row>
    <row r="7" spans="1:10" ht="15.75" customHeight="1" x14ac:dyDescent="0.35">
      <c r="A7" s="93" t="s">
        <v>32</v>
      </c>
      <c r="B7" s="93"/>
      <c r="C7" s="94" t="str">
        <f>'Информация о Чемпионате'!B5</f>
        <v>Архангельская область</v>
      </c>
      <c r="D7" s="94"/>
      <c r="E7" s="94"/>
      <c r="F7" s="94"/>
      <c r="G7" s="94"/>
      <c r="H7" s="94"/>
    </row>
    <row r="8" spans="1:10" ht="15.75" customHeight="1" x14ac:dyDescent="0.35">
      <c r="A8" s="93" t="s">
        <v>33</v>
      </c>
      <c r="B8" s="93"/>
      <c r="C8" s="93"/>
      <c r="D8" s="94" t="str">
        <f>'Информация о Чемпионате'!B6</f>
        <v>Государственное бюджетное профессиональное образовательное учреждение Архангельской области "Архангельский педагогический колледж"</v>
      </c>
      <c r="E8" s="94"/>
      <c r="F8" s="94"/>
      <c r="G8" s="94"/>
      <c r="H8" s="94"/>
    </row>
    <row r="9" spans="1:10" ht="15.75" customHeight="1" x14ac:dyDescent="0.35">
      <c r="A9" s="93" t="s">
        <v>29</v>
      </c>
      <c r="B9" s="93"/>
      <c r="C9" s="93" t="str">
        <f>'Информация о Чемпионате'!B7</f>
        <v>Архангельск, ул. Смольный Буян, д. 5</v>
      </c>
      <c r="D9" s="93"/>
      <c r="E9" s="93"/>
      <c r="F9" s="93"/>
      <c r="G9" s="93"/>
      <c r="H9" s="93"/>
    </row>
    <row r="10" spans="1:10" ht="15.75" customHeight="1" x14ac:dyDescent="0.35">
      <c r="A10" s="93" t="s">
        <v>31</v>
      </c>
      <c r="B10" s="93"/>
      <c r="C10" s="93" t="str">
        <f>'Информация о Чемпионате'!B9</f>
        <v>Морозова Ольга Николаевна</v>
      </c>
      <c r="D10" s="93"/>
      <c r="E10" s="93" t="str">
        <f>'Информация о Чемпионате'!B10</f>
        <v>olgamorozz2016@yandex.ru</v>
      </c>
      <c r="F10" s="93"/>
      <c r="G10" s="93">
        <f>'Информация о Чемпионате'!B11</f>
        <v>89115989187</v>
      </c>
      <c r="H10" s="93"/>
    </row>
    <row r="11" spans="1:10" ht="15.75" customHeight="1" x14ac:dyDescent="0.35">
      <c r="A11" s="93" t="s">
        <v>39</v>
      </c>
      <c r="B11" s="93"/>
      <c r="C11" s="93" t="str">
        <f>'Информация о Чемпионате'!B12</f>
        <v>Пономарев Юрий Николаевич</v>
      </c>
      <c r="D11" s="93"/>
      <c r="E11" s="93" t="str">
        <f>'Информация о Чемпионате'!B13</f>
        <v>lparodistl@gmail.com</v>
      </c>
      <c r="F11" s="93"/>
      <c r="G11" s="93">
        <f>'Информация о Чемпионате'!B14</f>
        <v>89210810300</v>
      </c>
      <c r="H11" s="93"/>
    </row>
    <row r="12" spans="1:10" ht="15.75" customHeight="1" x14ac:dyDescent="0.35">
      <c r="A12" s="93" t="s">
        <v>53</v>
      </c>
      <c r="B12" s="93"/>
      <c r="C12" s="93">
        <f>'Информация о Чемпионате'!B17</f>
        <v>8</v>
      </c>
      <c r="D12" s="93"/>
      <c r="E12" s="93"/>
      <c r="F12" s="93"/>
      <c r="G12" s="93"/>
      <c r="H12" s="93"/>
    </row>
    <row r="13" spans="1:10" ht="15.75" customHeight="1" x14ac:dyDescent="0.35">
      <c r="A13" s="93" t="s">
        <v>20</v>
      </c>
      <c r="B13" s="93"/>
      <c r="C13" s="93">
        <f>'Информация о Чемпионате'!B15</f>
        <v>5</v>
      </c>
      <c r="D13" s="93"/>
      <c r="E13" s="93"/>
      <c r="F13" s="93"/>
      <c r="G13" s="93"/>
      <c r="H13" s="93"/>
    </row>
    <row r="14" spans="1:10" ht="15.75" customHeight="1" x14ac:dyDescent="0.35">
      <c r="A14" s="93" t="s">
        <v>21</v>
      </c>
      <c r="B14" s="93"/>
      <c r="C14" s="93">
        <f>'Информация о Чемпионате'!B16</f>
        <v>5</v>
      </c>
      <c r="D14" s="93"/>
      <c r="E14" s="93"/>
      <c r="F14" s="93"/>
      <c r="G14" s="93"/>
      <c r="H14" s="93"/>
    </row>
    <row r="15" spans="1:10" ht="15.75" customHeight="1" x14ac:dyDescent="0.35">
      <c r="A15" s="93" t="s">
        <v>30</v>
      </c>
      <c r="B15" s="93"/>
      <c r="C15" s="93" t="str">
        <f>'Информация о Чемпионате'!B8</f>
        <v>16.02.2025 - 21.02.2025</v>
      </c>
      <c r="D15" s="93"/>
      <c r="E15" s="93"/>
      <c r="F15" s="93"/>
      <c r="G15" s="93"/>
      <c r="H15" s="93"/>
    </row>
    <row r="16" spans="1:10" ht="21" thickBot="1" x14ac:dyDescent="0.4">
      <c r="A16" s="100" t="s">
        <v>17</v>
      </c>
      <c r="B16" s="101"/>
      <c r="C16" s="101"/>
      <c r="D16" s="101"/>
      <c r="E16" s="101"/>
      <c r="F16" s="101"/>
      <c r="G16" s="101"/>
      <c r="H16" s="102"/>
    </row>
    <row r="17" spans="1:8" ht="14.5" x14ac:dyDescent="0.35">
      <c r="A17" s="103" t="s">
        <v>9</v>
      </c>
      <c r="B17" s="104"/>
      <c r="C17" s="104"/>
      <c r="D17" s="104"/>
      <c r="E17" s="104"/>
      <c r="F17" s="104"/>
      <c r="G17" s="104"/>
      <c r="H17" s="105"/>
    </row>
    <row r="18" spans="1:8" ht="14.5" x14ac:dyDescent="0.35">
      <c r="A18" s="106" t="s">
        <v>63</v>
      </c>
      <c r="B18" s="107"/>
      <c r="C18" s="107"/>
      <c r="D18" s="107"/>
      <c r="E18" s="107"/>
      <c r="F18" s="107"/>
      <c r="G18" s="107"/>
      <c r="H18" s="108"/>
    </row>
    <row r="19" spans="1:8" ht="14.5" x14ac:dyDescent="0.35">
      <c r="A19" s="109" t="s">
        <v>64</v>
      </c>
      <c r="B19" s="110"/>
      <c r="C19" s="110"/>
      <c r="D19" s="110"/>
      <c r="E19" s="110"/>
      <c r="F19" s="110"/>
      <c r="G19" s="110"/>
      <c r="H19" s="111"/>
    </row>
    <row r="20" spans="1:8" ht="14.5" x14ac:dyDescent="0.35">
      <c r="A20" s="106" t="s">
        <v>8</v>
      </c>
      <c r="B20" s="107"/>
      <c r="C20" s="107"/>
      <c r="D20" s="107"/>
      <c r="E20" s="107"/>
      <c r="F20" s="107"/>
      <c r="G20" s="107"/>
      <c r="H20" s="108"/>
    </row>
    <row r="21" spans="1:8" ht="14.5" x14ac:dyDescent="0.35">
      <c r="A21" s="106" t="s">
        <v>65</v>
      </c>
      <c r="B21" s="107"/>
      <c r="C21" s="107"/>
      <c r="D21" s="107"/>
      <c r="E21" s="107"/>
      <c r="F21" s="107"/>
      <c r="G21" s="107"/>
      <c r="H21" s="108"/>
    </row>
    <row r="22" spans="1:8" ht="15" customHeight="1" x14ac:dyDescent="0.35">
      <c r="A22" s="106" t="s">
        <v>45</v>
      </c>
      <c r="B22" s="107"/>
      <c r="C22" s="107"/>
      <c r="D22" s="107"/>
      <c r="E22" s="107"/>
      <c r="F22" s="107"/>
      <c r="G22" s="107"/>
      <c r="H22" s="108"/>
    </row>
    <row r="23" spans="1:8" ht="14.5" x14ac:dyDescent="0.35">
      <c r="A23" s="106" t="s">
        <v>66</v>
      </c>
      <c r="B23" s="107"/>
      <c r="C23" s="107"/>
      <c r="D23" s="107"/>
      <c r="E23" s="107"/>
      <c r="F23" s="107"/>
      <c r="G23" s="107"/>
      <c r="H23" s="108"/>
    </row>
    <row r="24" spans="1:8" ht="14.5" x14ac:dyDescent="0.35">
      <c r="A24" s="106" t="s">
        <v>50</v>
      </c>
      <c r="B24" s="107"/>
      <c r="C24" s="107"/>
      <c r="D24" s="107"/>
      <c r="E24" s="107"/>
      <c r="F24" s="107"/>
      <c r="G24" s="107"/>
      <c r="H24" s="108"/>
    </row>
    <row r="25" spans="1:8" thickBot="1" x14ac:dyDescent="0.4">
      <c r="A25" s="112" t="s">
        <v>49</v>
      </c>
      <c r="B25" s="113"/>
      <c r="C25" s="113"/>
      <c r="D25" s="113"/>
      <c r="E25" s="113"/>
      <c r="F25" s="113"/>
      <c r="G25" s="113"/>
      <c r="H25" s="114"/>
    </row>
    <row r="26" spans="1:8" ht="56" x14ac:dyDescent="0.35">
      <c r="A26" s="7" t="s">
        <v>6</v>
      </c>
      <c r="B26" s="5" t="s">
        <v>5</v>
      </c>
      <c r="C26" s="5" t="s">
        <v>4</v>
      </c>
      <c r="D26" s="6" t="s">
        <v>3</v>
      </c>
      <c r="E26" s="6" t="s">
        <v>2</v>
      </c>
      <c r="F26" s="6" t="s">
        <v>1</v>
      </c>
      <c r="G26" s="6" t="s">
        <v>0</v>
      </c>
      <c r="H26" s="6" t="s">
        <v>11</v>
      </c>
    </row>
    <row r="27" spans="1:8" s="37" customFormat="1" ht="41.5" customHeight="1" x14ac:dyDescent="0.35">
      <c r="A27" s="38">
        <v>1</v>
      </c>
      <c r="B27" s="44" t="s">
        <v>67</v>
      </c>
      <c r="C27" s="44" t="s">
        <v>68</v>
      </c>
      <c r="D27" s="131" t="s">
        <v>69</v>
      </c>
      <c r="E27" s="131">
        <v>5</v>
      </c>
      <c r="F27" s="131" t="s">
        <v>70</v>
      </c>
      <c r="G27" s="130">
        <v>5</v>
      </c>
      <c r="H27" s="6"/>
    </row>
    <row r="28" spans="1:8" s="37" customFormat="1" ht="35" customHeight="1" x14ac:dyDescent="0.35">
      <c r="A28" s="38">
        <v>2</v>
      </c>
      <c r="B28" s="44" t="s">
        <v>71</v>
      </c>
      <c r="C28" s="44" t="s">
        <v>72</v>
      </c>
      <c r="D28" s="131" t="s">
        <v>69</v>
      </c>
      <c r="E28" s="131">
        <v>5</v>
      </c>
      <c r="F28" s="131" t="s">
        <v>70</v>
      </c>
      <c r="G28" s="130">
        <v>5</v>
      </c>
      <c r="H28" s="6"/>
    </row>
    <row r="29" spans="1:8" s="37" customFormat="1" ht="65" customHeight="1" x14ac:dyDescent="0.35">
      <c r="A29" s="38">
        <v>3</v>
      </c>
      <c r="B29" s="44" t="s">
        <v>73</v>
      </c>
      <c r="C29" s="44" t="s">
        <v>456</v>
      </c>
      <c r="D29" s="131" t="s">
        <v>75</v>
      </c>
      <c r="E29" s="131">
        <v>5</v>
      </c>
      <c r="F29" s="131" t="s">
        <v>70</v>
      </c>
      <c r="G29" s="130">
        <v>5</v>
      </c>
      <c r="H29" s="6"/>
    </row>
    <row r="30" spans="1:8" s="91" customFormat="1" ht="65" customHeight="1" x14ac:dyDescent="0.35">
      <c r="A30" s="38"/>
      <c r="B30" s="132" t="s">
        <v>76</v>
      </c>
      <c r="C30" s="133" t="s">
        <v>455</v>
      </c>
      <c r="D30" s="2" t="s">
        <v>69</v>
      </c>
      <c r="E30" s="131">
        <v>1</v>
      </c>
      <c r="F30" s="131" t="s">
        <v>70</v>
      </c>
      <c r="G30" s="130">
        <v>1</v>
      </c>
      <c r="H30" s="6"/>
    </row>
    <row r="31" spans="1:8" s="91" customFormat="1" ht="65" customHeight="1" x14ac:dyDescent="0.35">
      <c r="A31" s="38"/>
      <c r="B31" s="132" t="s">
        <v>458</v>
      </c>
      <c r="C31" s="133" t="s">
        <v>455</v>
      </c>
      <c r="D31" s="2" t="s">
        <v>69</v>
      </c>
      <c r="E31" s="131">
        <v>1</v>
      </c>
      <c r="F31" s="131" t="s">
        <v>77</v>
      </c>
      <c r="G31" s="130">
        <v>1</v>
      </c>
      <c r="H31" s="6"/>
    </row>
    <row r="32" spans="1:8" s="37" customFormat="1" ht="14.5" x14ac:dyDescent="0.35">
      <c r="A32" s="38">
        <v>4</v>
      </c>
      <c r="B32" s="44" t="s">
        <v>459</v>
      </c>
      <c r="C32" s="44" t="s">
        <v>457</v>
      </c>
      <c r="D32" s="131" t="s">
        <v>69</v>
      </c>
      <c r="E32" s="156">
        <v>1</v>
      </c>
      <c r="F32" s="156" t="s">
        <v>70</v>
      </c>
      <c r="G32" s="47">
        <v>1</v>
      </c>
      <c r="H32" s="6"/>
    </row>
    <row r="33" spans="1:8" s="37" customFormat="1" ht="126" x14ac:dyDescent="0.35">
      <c r="A33" s="38">
        <v>5</v>
      </c>
      <c r="B33" s="44" t="s">
        <v>460</v>
      </c>
      <c r="C33" s="44" t="s">
        <v>461</v>
      </c>
      <c r="D33" s="131" t="s">
        <v>69</v>
      </c>
      <c r="E33" s="156">
        <v>4</v>
      </c>
      <c r="F33" s="156" t="s">
        <v>70</v>
      </c>
      <c r="G33" s="47">
        <v>4</v>
      </c>
      <c r="H33" s="6"/>
    </row>
    <row r="34" spans="1:8" s="37" customFormat="1" ht="28.5" customHeight="1" x14ac:dyDescent="0.35">
      <c r="A34" s="38">
        <v>7</v>
      </c>
      <c r="B34" s="157" t="s">
        <v>78</v>
      </c>
      <c r="C34" s="44" t="s">
        <v>462</v>
      </c>
      <c r="D34" s="131" t="s">
        <v>69</v>
      </c>
      <c r="E34" s="131">
        <v>8</v>
      </c>
      <c r="F34" s="131" t="s">
        <v>77</v>
      </c>
      <c r="G34" s="49">
        <v>8</v>
      </c>
      <c r="H34" s="6"/>
    </row>
    <row r="35" spans="1:8" s="37" customFormat="1" ht="18" customHeight="1" x14ac:dyDescent="0.35">
      <c r="A35" s="38">
        <v>8</v>
      </c>
      <c r="B35" s="157" t="s">
        <v>79</v>
      </c>
      <c r="C35" s="44" t="s">
        <v>463</v>
      </c>
      <c r="D35" s="131" t="s">
        <v>80</v>
      </c>
      <c r="E35" s="131">
        <v>8</v>
      </c>
      <c r="F35" s="131" t="s">
        <v>77</v>
      </c>
      <c r="G35" s="49">
        <v>8</v>
      </c>
      <c r="H35" s="6"/>
    </row>
    <row r="36" spans="1:8" s="37" customFormat="1" ht="25.75" customHeight="1" x14ac:dyDescent="0.35">
      <c r="A36" s="38">
        <v>9</v>
      </c>
      <c r="B36" s="129" t="s">
        <v>81</v>
      </c>
      <c r="C36" s="44" t="s">
        <v>82</v>
      </c>
      <c r="D36" s="130" t="s">
        <v>80</v>
      </c>
      <c r="E36" s="130">
        <v>8</v>
      </c>
      <c r="F36" s="130" t="s">
        <v>70</v>
      </c>
      <c r="G36" s="43">
        <v>8</v>
      </c>
      <c r="H36" s="6"/>
    </row>
    <row r="37" spans="1:8" s="37" customFormat="1" ht="17.399999999999999" customHeight="1" x14ac:dyDescent="0.35">
      <c r="A37" s="38">
        <v>10</v>
      </c>
      <c r="B37" s="132" t="s">
        <v>83</v>
      </c>
      <c r="C37" s="132" t="s">
        <v>464</v>
      </c>
      <c r="D37" s="140" t="s">
        <v>80</v>
      </c>
      <c r="E37" s="140">
        <v>5</v>
      </c>
      <c r="F37" s="131" t="s">
        <v>77</v>
      </c>
      <c r="G37" s="49">
        <v>5</v>
      </c>
      <c r="H37" s="6"/>
    </row>
    <row r="38" spans="1:8" s="37" customFormat="1" ht="22.75" customHeight="1" x14ac:dyDescent="0.35">
      <c r="A38" s="38">
        <v>11</v>
      </c>
      <c r="B38" s="44" t="s">
        <v>85</v>
      </c>
      <c r="C38" s="135" t="s">
        <v>86</v>
      </c>
      <c r="D38" s="131" t="s">
        <v>87</v>
      </c>
      <c r="E38" s="130">
        <v>8</v>
      </c>
      <c r="F38" s="130" t="s">
        <v>70</v>
      </c>
      <c r="G38" s="130">
        <v>8</v>
      </c>
      <c r="H38" s="6"/>
    </row>
    <row r="39" spans="1:8" s="37" customFormat="1" ht="22.75" customHeight="1" x14ac:dyDescent="0.35">
      <c r="A39" s="38">
        <v>12</v>
      </c>
      <c r="B39" s="50" t="s">
        <v>465</v>
      </c>
      <c r="C39" s="132" t="s">
        <v>466</v>
      </c>
      <c r="D39" s="136" t="s">
        <v>87</v>
      </c>
      <c r="E39" s="130">
        <v>8</v>
      </c>
      <c r="F39" s="130" t="s">
        <v>77</v>
      </c>
      <c r="G39" s="130">
        <v>8</v>
      </c>
      <c r="H39" s="6"/>
    </row>
    <row r="40" spans="1:8" s="37" customFormat="1" ht="21.65" customHeight="1" x14ac:dyDescent="0.35">
      <c r="A40" s="38">
        <v>13</v>
      </c>
      <c r="B40" s="50" t="s">
        <v>467</v>
      </c>
      <c r="C40" s="132" t="s">
        <v>468</v>
      </c>
      <c r="D40" s="136" t="s">
        <v>87</v>
      </c>
      <c r="E40" s="130">
        <v>8</v>
      </c>
      <c r="F40" s="130" t="s">
        <v>77</v>
      </c>
      <c r="G40" s="130">
        <v>8</v>
      </c>
      <c r="H40" s="6"/>
    </row>
    <row r="41" spans="1:8" s="37" customFormat="1" ht="17.399999999999999" customHeight="1" x14ac:dyDescent="0.35">
      <c r="A41" s="38">
        <v>14</v>
      </c>
      <c r="B41" s="50" t="s">
        <v>469</v>
      </c>
      <c r="C41" s="132" t="s">
        <v>470</v>
      </c>
      <c r="D41" s="136" t="s">
        <v>87</v>
      </c>
      <c r="E41" s="130">
        <v>8</v>
      </c>
      <c r="F41" s="130" t="s">
        <v>77</v>
      </c>
      <c r="G41" s="130">
        <v>8</v>
      </c>
      <c r="H41" s="6"/>
    </row>
    <row r="42" spans="1:8" s="37" customFormat="1" ht="14.5" x14ac:dyDescent="0.35">
      <c r="A42" s="38">
        <v>15</v>
      </c>
      <c r="B42" s="50" t="s">
        <v>481</v>
      </c>
      <c r="C42" s="132" t="s">
        <v>471</v>
      </c>
      <c r="D42" s="136" t="s">
        <v>87</v>
      </c>
      <c r="E42" s="130">
        <v>8</v>
      </c>
      <c r="F42" s="130" t="s">
        <v>77</v>
      </c>
      <c r="G42" s="130">
        <v>8</v>
      </c>
      <c r="H42" s="6"/>
    </row>
    <row r="43" spans="1:8" s="37" customFormat="1" ht="14.5" x14ac:dyDescent="0.35">
      <c r="A43" s="38">
        <v>16</v>
      </c>
      <c r="B43" s="50" t="s">
        <v>472</v>
      </c>
      <c r="C43" s="132" t="s">
        <v>472</v>
      </c>
      <c r="D43" s="136" t="s">
        <v>87</v>
      </c>
      <c r="E43" s="130">
        <v>8</v>
      </c>
      <c r="F43" s="130" t="s">
        <v>70</v>
      </c>
      <c r="G43" s="130">
        <v>8</v>
      </c>
      <c r="H43" s="6"/>
    </row>
    <row r="44" spans="1:8" s="37" customFormat="1" ht="14.5" x14ac:dyDescent="0.35">
      <c r="A44" s="38">
        <v>17</v>
      </c>
      <c r="B44" s="50" t="s">
        <v>482</v>
      </c>
      <c r="C44" s="132" t="s">
        <v>473</v>
      </c>
      <c r="D44" s="136" t="s">
        <v>87</v>
      </c>
      <c r="E44" s="130">
        <v>8</v>
      </c>
      <c r="F44" s="130" t="s">
        <v>70</v>
      </c>
      <c r="G44" s="130">
        <v>8</v>
      </c>
      <c r="H44" s="6"/>
    </row>
    <row r="45" spans="1:8" s="37" customFormat="1" ht="14.5" x14ac:dyDescent="0.35">
      <c r="A45" s="38">
        <v>18</v>
      </c>
      <c r="B45" s="50" t="s">
        <v>474</v>
      </c>
      <c r="C45" s="132" t="s">
        <v>474</v>
      </c>
      <c r="D45" s="136" t="s">
        <v>87</v>
      </c>
      <c r="E45" s="130">
        <v>8</v>
      </c>
      <c r="F45" s="130" t="s">
        <v>70</v>
      </c>
      <c r="G45" s="130">
        <v>8</v>
      </c>
      <c r="H45" s="6"/>
    </row>
    <row r="46" spans="1:8" s="37" customFormat="1" ht="14.5" x14ac:dyDescent="0.35">
      <c r="A46" s="38">
        <v>19</v>
      </c>
      <c r="B46" s="50" t="s">
        <v>483</v>
      </c>
      <c r="C46" s="132" t="s">
        <v>475</v>
      </c>
      <c r="D46" s="136" t="s">
        <v>87</v>
      </c>
      <c r="E46" s="130">
        <v>8</v>
      </c>
      <c r="F46" s="130" t="s">
        <v>70</v>
      </c>
      <c r="G46" s="130">
        <v>8</v>
      </c>
      <c r="H46" s="6"/>
    </row>
    <row r="47" spans="1:8" s="37" customFormat="1" ht="14.5" x14ac:dyDescent="0.35">
      <c r="A47" s="38">
        <v>20</v>
      </c>
      <c r="B47" s="50" t="s">
        <v>484</v>
      </c>
      <c r="C47" s="134" t="s">
        <v>476</v>
      </c>
      <c r="D47" s="3" t="s">
        <v>87</v>
      </c>
      <c r="E47" s="130">
        <v>8</v>
      </c>
      <c r="F47" s="130" t="s">
        <v>70</v>
      </c>
      <c r="G47" s="130">
        <v>8</v>
      </c>
      <c r="H47" s="6"/>
    </row>
    <row r="48" spans="1:8" s="37" customFormat="1" ht="14.5" x14ac:dyDescent="0.35">
      <c r="A48" s="38">
        <v>21</v>
      </c>
      <c r="B48" s="50" t="s">
        <v>485</v>
      </c>
      <c r="C48" s="132" t="s">
        <v>477</v>
      </c>
      <c r="D48" s="3" t="s">
        <v>87</v>
      </c>
      <c r="E48" s="130">
        <v>8</v>
      </c>
      <c r="F48" s="130" t="s">
        <v>70</v>
      </c>
      <c r="G48" s="130">
        <v>8</v>
      </c>
      <c r="H48" s="6"/>
    </row>
    <row r="49" spans="1:8" s="37" customFormat="1" ht="14.5" x14ac:dyDescent="0.35">
      <c r="A49" s="38">
        <v>22</v>
      </c>
      <c r="B49" s="50" t="s">
        <v>478</v>
      </c>
      <c r="C49" s="132" t="s">
        <v>479</v>
      </c>
      <c r="D49" s="3" t="s">
        <v>87</v>
      </c>
      <c r="E49" s="130">
        <v>8</v>
      </c>
      <c r="F49" s="130" t="s">
        <v>70</v>
      </c>
      <c r="G49" s="130">
        <v>8</v>
      </c>
      <c r="H49" s="6"/>
    </row>
    <row r="50" spans="1:8" s="37" customFormat="1" ht="14.5" x14ac:dyDescent="0.35">
      <c r="A50" s="38">
        <v>23</v>
      </c>
      <c r="B50" s="50" t="s">
        <v>486</v>
      </c>
      <c r="C50" s="132" t="s">
        <v>480</v>
      </c>
      <c r="D50" s="3" t="s">
        <v>87</v>
      </c>
      <c r="E50" s="137">
        <v>8</v>
      </c>
      <c r="F50" s="137" t="s">
        <v>70</v>
      </c>
      <c r="G50" s="137">
        <v>8</v>
      </c>
      <c r="H50" s="6"/>
    </row>
    <row r="51" spans="1:8" s="37" customFormat="1" ht="247" x14ac:dyDescent="0.35">
      <c r="A51" s="38">
        <v>24</v>
      </c>
      <c r="B51" s="50" t="s">
        <v>487</v>
      </c>
      <c r="C51" s="138" t="s">
        <v>488</v>
      </c>
      <c r="D51" s="131" t="s">
        <v>80</v>
      </c>
      <c r="E51" s="130">
        <v>1</v>
      </c>
      <c r="F51" s="130" t="s">
        <v>77</v>
      </c>
      <c r="G51" s="43">
        <v>1</v>
      </c>
      <c r="H51" s="6"/>
    </row>
    <row r="52" spans="1:8" s="91" customFormat="1" ht="14.5" x14ac:dyDescent="0.35">
      <c r="A52" s="38"/>
      <c r="B52" s="139" t="s">
        <v>489</v>
      </c>
      <c r="C52" s="158" t="s">
        <v>491</v>
      </c>
      <c r="D52" s="2" t="s">
        <v>80</v>
      </c>
      <c r="E52" s="2">
        <v>1</v>
      </c>
      <c r="F52" s="130" t="s">
        <v>77</v>
      </c>
      <c r="G52" s="43">
        <v>1</v>
      </c>
      <c r="H52" s="6"/>
    </row>
    <row r="53" spans="1:8" s="91" customFormat="1" ht="28" x14ac:dyDescent="0.35">
      <c r="A53" s="38"/>
      <c r="B53" s="139" t="s">
        <v>490</v>
      </c>
      <c r="C53" s="158" t="s">
        <v>491</v>
      </c>
      <c r="D53" s="2" t="s">
        <v>80</v>
      </c>
      <c r="E53" s="2">
        <v>1</v>
      </c>
      <c r="F53" s="130" t="s">
        <v>77</v>
      </c>
      <c r="G53" s="43">
        <v>1</v>
      </c>
      <c r="H53" s="6"/>
    </row>
    <row r="54" spans="1:8" s="91" customFormat="1" ht="14.5" x14ac:dyDescent="0.35">
      <c r="A54" s="38"/>
      <c r="B54" s="139" t="s">
        <v>90</v>
      </c>
      <c r="C54" s="158" t="s">
        <v>492</v>
      </c>
      <c r="D54" s="2" t="s">
        <v>80</v>
      </c>
      <c r="E54" s="2">
        <v>2</v>
      </c>
      <c r="F54" s="130" t="s">
        <v>77</v>
      </c>
      <c r="G54" s="43">
        <v>2</v>
      </c>
      <c r="H54" s="6"/>
    </row>
    <row r="55" spans="1:8" s="91" customFormat="1" ht="14.5" x14ac:dyDescent="0.35">
      <c r="A55" s="38"/>
      <c r="B55" s="139" t="str">
        <f>'[1]ИЛ ОБЩИЙ ТЕСТ'!C76</f>
        <v>Интерактивные кубы (комплект 4 штуки)</v>
      </c>
      <c r="C55" s="158" t="s">
        <v>512</v>
      </c>
      <c r="D55" s="2" t="s">
        <v>80</v>
      </c>
      <c r="E55" s="2">
        <v>1</v>
      </c>
      <c r="F55" s="130" t="s">
        <v>77</v>
      </c>
      <c r="G55" s="43">
        <v>1</v>
      </c>
      <c r="H55" s="6"/>
    </row>
    <row r="56" spans="1:8" s="91" customFormat="1" ht="25.75" customHeight="1" x14ac:dyDescent="0.35">
      <c r="A56" s="38"/>
      <c r="B56" s="159" t="s">
        <v>91</v>
      </c>
      <c r="C56" s="160" t="s">
        <v>92</v>
      </c>
      <c r="D56" s="130" t="s">
        <v>80</v>
      </c>
      <c r="E56" s="130">
        <v>1</v>
      </c>
      <c r="F56" s="130" t="s">
        <v>77</v>
      </c>
      <c r="G56" s="130">
        <v>1</v>
      </c>
      <c r="H56" s="6"/>
    </row>
    <row r="57" spans="1:8" s="37" customFormat="1" ht="22.25" customHeight="1" x14ac:dyDescent="0.35">
      <c r="A57" s="38">
        <v>30</v>
      </c>
      <c r="B57" s="52" t="s">
        <v>93</v>
      </c>
      <c r="C57" s="52" t="s">
        <v>511</v>
      </c>
      <c r="D57" s="131" t="s">
        <v>94</v>
      </c>
      <c r="E57" s="130">
        <v>1</v>
      </c>
      <c r="F57" s="130" t="s">
        <v>70</v>
      </c>
      <c r="G57" s="130">
        <v>1</v>
      </c>
      <c r="H57" s="6"/>
    </row>
    <row r="58" spans="1:8" s="37" customFormat="1" ht="22.75" customHeight="1" x14ac:dyDescent="0.35">
      <c r="A58" s="38">
        <v>31</v>
      </c>
      <c r="B58" s="52" t="s">
        <v>95</v>
      </c>
      <c r="C58" s="52" t="s">
        <v>96</v>
      </c>
      <c r="D58" s="131" t="s">
        <v>75</v>
      </c>
      <c r="E58" s="130">
        <v>1</v>
      </c>
      <c r="F58" s="130" t="s">
        <v>70</v>
      </c>
      <c r="G58" s="130">
        <v>1</v>
      </c>
      <c r="H58" s="6"/>
    </row>
    <row r="59" spans="1:8" s="37" customFormat="1" ht="28.25" customHeight="1" x14ac:dyDescent="0.35">
      <c r="A59" s="38">
        <v>32</v>
      </c>
      <c r="B59" s="52" t="s">
        <v>97</v>
      </c>
      <c r="C59" s="52" t="s">
        <v>98</v>
      </c>
      <c r="D59" s="131" t="s">
        <v>75</v>
      </c>
      <c r="E59" s="130">
        <v>2</v>
      </c>
      <c r="F59" s="130" t="s">
        <v>70</v>
      </c>
      <c r="G59" s="130">
        <v>2</v>
      </c>
      <c r="H59" s="6"/>
    </row>
    <row r="60" spans="1:8" s="37" customFormat="1" ht="27" customHeight="1" x14ac:dyDescent="0.35">
      <c r="A60" s="38">
        <v>33</v>
      </c>
      <c r="B60" s="154" t="s">
        <v>500</v>
      </c>
      <c r="C60" s="52" t="s">
        <v>99</v>
      </c>
      <c r="D60" s="131" t="s">
        <v>75</v>
      </c>
      <c r="E60" s="130">
        <v>1</v>
      </c>
      <c r="F60" s="130" t="s">
        <v>70</v>
      </c>
      <c r="G60" s="130">
        <v>1</v>
      </c>
      <c r="H60" s="150"/>
    </row>
    <row r="61" spans="1:8" s="37" customFormat="1" ht="24.65" customHeight="1" x14ac:dyDescent="0.35">
      <c r="A61" s="38">
        <v>34</v>
      </c>
      <c r="B61" s="52" t="s">
        <v>100</v>
      </c>
      <c r="C61" s="52" t="s">
        <v>101</v>
      </c>
      <c r="D61" s="131" t="s">
        <v>75</v>
      </c>
      <c r="E61" s="130">
        <v>5</v>
      </c>
      <c r="F61" s="130" t="s">
        <v>77</v>
      </c>
      <c r="G61" s="130">
        <v>5</v>
      </c>
      <c r="H61" s="6"/>
    </row>
    <row r="62" spans="1:8" s="37" customFormat="1" ht="22.75" customHeight="1" x14ac:dyDescent="0.35">
      <c r="A62" s="38">
        <v>35</v>
      </c>
      <c r="B62" s="52" t="s">
        <v>102</v>
      </c>
      <c r="C62" s="52" t="s">
        <v>103</v>
      </c>
      <c r="D62" s="131" t="s">
        <v>75</v>
      </c>
      <c r="E62" s="130">
        <v>1</v>
      </c>
      <c r="F62" s="130" t="s">
        <v>77</v>
      </c>
      <c r="G62" s="130">
        <v>1</v>
      </c>
      <c r="H62" s="6"/>
    </row>
    <row r="63" spans="1:8" s="37" customFormat="1" ht="30" customHeight="1" x14ac:dyDescent="0.35">
      <c r="A63" s="38">
        <v>36</v>
      </c>
      <c r="B63" s="52" t="s">
        <v>104</v>
      </c>
      <c r="C63" s="52" t="s">
        <v>105</v>
      </c>
      <c r="D63" s="131" t="s">
        <v>75</v>
      </c>
      <c r="E63" s="130">
        <v>1</v>
      </c>
      <c r="F63" s="130" t="s">
        <v>70</v>
      </c>
      <c r="G63" s="130">
        <v>1</v>
      </c>
      <c r="H63" s="6"/>
    </row>
    <row r="64" spans="1:8" s="37" customFormat="1" ht="24.65" customHeight="1" x14ac:dyDescent="0.35">
      <c r="A64" s="38">
        <v>37</v>
      </c>
      <c r="B64" s="52" t="s">
        <v>106</v>
      </c>
      <c r="C64" s="52" t="s">
        <v>107</v>
      </c>
      <c r="D64" s="131" t="s">
        <v>75</v>
      </c>
      <c r="E64" s="130">
        <v>6</v>
      </c>
      <c r="F64" s="130" t="s">
        <v>70</v>
      </c>
      <c r="G64" s="130">
        <v>6</v>
      </c>
      <c r="H64" s="6"/>
    </row>
    <row r="65" spans="1:8" s="37" customFormat="1" ht="25.75" customHeight="1" x14ac:dyDescent="0.35">
      <c r="A65" s="38">
        <v>38</v>
      </c>
      <c r="B65" s="52" t="s">
        <v>108</v>
      </c>
      <c r="C65" s="52" t="s">
        <v>109</v>
      </c>
      <c r="D65" s="131" t="s">
        <v>75</v>
      </c>
      <c r="E65" s="130">
        <v>6</v>
      </c>
      <c r="F65" s="130" t="s">
        <v>70</v>
      </c>
      <c r="G65" s="130">
        <v>6</v>
      </c>
      <c r="H65" s="6"/>
    </row>
    <row r="66" spans="1:8" s="37" customFormat="1" ht="18" customHeight="1" x14ac:dyDescent="0.35">
      <c r="A66" s="38">
        <v>39</v>
      </c>
      <c r="B66" s="52" t="s">
        <v>110</v>
      </c>
      <c r="C66" s="155" t="s">
        <v>111</v>
      </c>
      <c r="D66" s="131" t="s">
        <v>75</v>
      </c>
      <c r="E66" s="130">
        <v>4</v>
      </c>
      <c r="F66" s="130" t="s">
        <v>70</v>
      </c>
      <c r="G66" s="130">
        <v>4</v>
      </c>
      <c r="H66" s="6"/>
    </row>
    <row r="67" spans="1:8" s="37" customFormat="1" ht="21" customHeight="1" x14ac:dyDescent="0.35">
      <c r="A67" s="38">
        <v>40</v>
      </c>
      <c r="B67" s="52" t="s">
        <v>112</v>
      </c>
      <c r="C67" s="52" t="s">
        <v>113</v>
      </c>
      <c r="D67" s="131" t="s">
        <v>75</v>
      </c>
      <c r="E67" s="130">
        <v>4</v>
      </c>
      <c r="F67" s="130" t="s">
        <v>70</v>
      </c>
      <c r="G67" s="130">
        <v>4</v>
      </c>
      <c r="H67" s="6"/>
    </row>
    <row r="68" spans="1:8" s="37" customFormat="1" ht="17.399999999999999" customHeight="1" x14ac:dyDescent="0.35">
      <c r="A68" s="38">
        <v>41</v>
      </c>
      <c r="B68" s="52" t="s">
        <v>114</v>
      </c>
      <c r="C68" s="52" t="s">
        <v>115</v>
      </c>
      <c r="D68" s="131" t="s">
        <v>75</v>
      </c>
      <c r="E68" s="130">
        <v>4</v>
      </c>
      <c r="F68" s="130" t="s">
        <v>70</v>
      </c>
      <c r="G68" s="130">
        <v>4</v>
      </c>
      <c r="H68" s="6"/>
    </row>
    <row r="69" spans="1:8" s="37" customFormat="1" ht="15.65" customHeight="1" x14ac:dyDescent="0.35">
      <c r="A69" s="38">
        <v>42</v>
      </c>
      <c r="B69" s="52" t="s">
        <v>116</v>
      </c>
      <c r="C69" s="52" t="s">
        <v>117</v>
      </c>
      <c r="D69" s="131" t="s">
        <v>75</v>
      </c>
      <c r="E69" s="130">
        <v>4</v>
      </c>
      <c r="F69" s="130" t="s">
        <v>70</v>
      </c>
      <c r="G69" s="130">
        <v>4</v>
      </c>
      <c r="H69" s="6"/>
    </row>
    <row r="70" spans="1:8" s="91" customFormat="1" ht="15.65" customHeight="1" x14ac:dyDescent="0.35">
      <c r="A70" s="38"/>
      <c r="B70" s="52" t="s">
        <v>501</v>
      </c>
      <c r="C70" s="52" t="s">
        <v>502</v>
      </c>
      <c r="D70" s="131" t="s">
        <v>75</v>
      </c>
      <c r="E70" s="130">
        <v>4</v>
      </c>
      <c r="F70" s="130" t="s">
        <v>70</v>
      </c>
      <c r="G70" s="130">
        <v>4</v>
      </c>
      <c r="H70" s="6"/>
    </row>
    <row r="71" spans="1:8" s="37" customFormat="1" ht="19.25" customHeight="1" x14ac:dyDescent="0.35">
      <c r="A71" s="38">
        <v>44</v>
      </c>
      <c r="B71" s="52" t="s">
        <v>118</v>
      </c>
      <c r="C71" s="52" t="s">
        <v>119</v>
      </c>
      <c r="D71" s="131" t="s">
        <v>75</v>
      </c>
      <c r="E71" s="130">
        <v>4</v>
      </c>
      <c r="F71" s="130" t="s">
        <v>70</v>
      </c>
      <c r="G71" s="130">
        <v>4</v>
      </c>
      <c r="H71" s="6"/>
    </row>
    <row r="72" spans="1:8" s="91" customFormat="1" ht="19.25" customHeight="1" x14ac:dyDescent="0.35">
      <c r="A72" s="38"/>
      <c r="B72" s="52" t="s">
        <v>503</v>
      </c>
      <c r="C72" s="52" t="s">
        <v>504</v>
      </c>
      <c r="D72" s="131" t="s">
        <v>75</v>
      </c>
      <c r="E72" s="130">
        <v>4</v>
      </c>
      <c r="F72" s="130" t="s">
        <v>70</v>
      </c>
      <c r="G72" s="130">
        <v>4</v>
      </c>
      <c r="H72" s="6"/>
    </row>
    <row r="73" spans="1:8" s="91" customFormat="1" ht="23.5" customHeight="1" x14ac:dyDescent="0.35">
      <c r="A73" s="38"/>
      <c r="B73" s="52" t="s">
        <v>506</v>
      </c>
      <c r="C73" s="52" t="s">
        <v>505</v>
      </c>
      <c r="D73" s="131" t="s">
        <v>75</v>
      </c>
      <c r="E73" s="130">
        <v>4</v>
      </c>
      <c r="F73" s="130" t="s">
        <v>70</v>
      </c>
      <c r="G73" s="130">
        <v>4</v>
      </c>
      <c r="H73" s="6"/>
    </row>
    <row r="74" spans="1:8" s="37" customFormat="1" ht="28" x14ac:dyDescent="0.35">
      <c r="A74" s="38">
        <v>45</v>
      </c>
      <c r="B74" s="52" t="s">
        <v>120</v>
      </c>
      <c r="C74" s="52" t="s">
        <v>121</v>
      </c>
      <c r="D74" s="131" t="s">
        <v>75</v>
      </c>
      <c r="E74" s="130">
        <v>4</v>
      </c>
      <c r="F74" s="130" t="s">
        <v>70</v>
      </c>
      <c r="G74" s="130">
        <v>4</v>
      </c>
      <c r="H74" s="6"/>
    </row>
    <row r="75" spans="1:8" s="37" customFormat="1" ht="22.25" customHeight="1" x14ac:dyDescent="0.35">
      <c r="A75" s="38">
        <v>49</v>
      </c>
      <c r="B75" s="52" t="s">
        <v>122</v>
      </c>
      <c r="C75" s="52" t="s">
        <v>119</v>
      </c>
      <c r="D75" s="131" t="s">
        <v>75</v>
      </c>
      <c r="E75" s="130">
        <v>2</v>
      </c>
      <c r="F75" s="130" t="s">
        <v>70</v>
      </c>
      <c r="G75" s="130">
        <v>2</v>
      </c>
      <c r="H75" s="6"/>
    </row>
    <row r="76" spans="1:8" s="37" customFormat="1" ht="20.399999999999999" customHeight="1" x14ac:dyDescent="0.35">
      <c r="A76" s="38">
        <v>50</v>
      </c>
      <c r="B76" s="52" t="s">
        <v>123</v>
      </c>
      <c r="C76" s="52" t="s">
        <v>124</v>
      </c>
      <c r="D76" s="131" t="s">
        <v>75</v>
      </c>
      <c r="E76" s="130">
        <v>2</v>
      </c>
      <c r="F76" s="130" t="s">
        <v>70</v>
      </c>
      <c r="G76" s="130">
        <v>2</v>
      </c>
      <c r="H76" s="6"/>
    </row>
    <row r="77" spans="1:8" s="37" customFormat="1" ht="21.65" customHeight="1" x14ac:dyDescent="0.35">
      <c r="A77" s="38">
        <v>51</v>
      </c>
      <c r="B77" s="52" t="s">
        <v>125</v>
      </c>
      <c r="C77" s="52" t="s">
        <v>126</v>
      </c>
      <c r="D77" s="131" t="s">
        <v>75</v>
      </c>
      <c r="E77" s="130">
        <v>4</v>
      </c>
      <c r="F77" s="130" t="s">
        <v>70</v>
      </c>
      <c r="G77" s="130">
        <v>4</v>
      </c>
      <c r="H77" s="6"/>
    </row>
    <row r="78" spans="1:8" s="37" customFormat="1" ht="18" customHeight="1" x14ac:dyDescent="0.35">
      <c r="A78" s="38">
        <v>52</v>
      </c>
      <c r="B78" s="52" t="s">
        <v>127</v>
      </c>
      <c r="C78" s="52" t="s">
        <v>126</v>
      </c>
      <c r="D78" s="131" t="s">
        <v>75</v>
      </c>
      <c r="E78" s="130">
        <v>4</v>
      </c>
      <c r="F78" s="130" t="s">
        <v>70</v>
      </c>
      <c r="G78" s="130">
        <v>4</v>
      </c>
      <c r="H78" s="6"/>
    </row>
    <row r="79" spans="1:8" s="37" customFormat="1" ht="19.25" customHeight="1" x14ac:dyDescent="0.35">
      <c r="A79" s="38">
        <v>53</v>
      </c>
      <c r="B79" s="52" t="s">
        <v>507</v>
      </c>
      <c r="C79" s="52" t="s">
        <v>128</v>
      </c>
      <c r="D79" s="131" t="s">
        <v>75</v>
      </c>
      <c r="E79" s="130">
        <v>4</v>
      </c>
      <c r="F79" s="130" t="s">
        <v>70</v>
      </c>
      <c r="G79" s="130">
        <v>4</v>
      </c>
      <c r="H79" s="6"/>
    </row>
    <row r="80" spans="1:8" s="37" customFormat="1" ht="19.75" customHeight="1" x14ac:dyDescent="0.35">
      <c r="A80" s="38">
        <v>54</v>
      </c>
      <c r="B80" s="52" t="s">
        <v>508</v>
      </c>
      <c r="C80" s="52" t="s">
        <v>129</v>
      </c>
      <c r="D80" s="131" t="s">
        <v>75</v>
      </c>
      <c r="E80" s="130">
        <v>4</v>
      </c>
      <c r="F80" s="130" t="s">
        <v>70</v>
      </c>
      <c r="G80" s="130">
        <v>4</v>
      </c>
      <c r="H80" s="6"/>
    </row>
    <row r="81" spans="1:8" s="37" customFormat="1" ht="22.75" customHeight="1" x14ac:dyDescent="0.35">
      <c r="A81" s="38">
        <v>55</v>
      </c>
      <c r="B81" s="52" t="s">
        <v>509</v>
      </c>
      <c r="C81" s="52" t="s">
        <v>130</v>
      </c>
      <c r="D81" s="131" t="s">
        <v>75</v>
      </c>
      <c r="E81" s="130">
        <v>4</v>
      </c>
      <c r="F81" s="130" t="s">
        <v>70</v>
      </c>
      <c r="G81" s="130">
        <v>4</v>
      </c>
      <c r="H81" s="6"/>
    </row>
    <row r="82" spans="1:8" s="37" customFormat="1" ht="24.65" customHeight="1" x14ac:dyDescent="0.35">
      <c r="A82" s="38">
        <v>56</v>
      </c>
      <c r="B82" s="52" t="s">
        <v>131</v>
      </c>
      <c r="C82" s="52" t="s">
        <v>126</v>
      </c>
      <c r="D82" s="131" t="s">
        <v>75</v>
      </c>
      <c r="E82" s="130">
        <v>4</v>
      </c>
      <c r="F82" s="130" t="s">
        <v>70</v>
      </c>
      <c r="G82" s="130">
        <v>4</v>
      </c>
      <c r="H82" s="6"/>
    </row>
    <row r="83" spans="1:8" s="37" customFormat="1" ht="23.4" customHeight="1" x14ac:dyDescent="0.35">
      <c r="A83" s="38">
        <v>57</v>
      </c>
      <c r="B83" s="52" t="s">
        <v>132</v>
      </c>
      <c r="C83" s="52" t="s">
        <v>133</v>
      </c>
      <c r="D83" s="131" t="s">
        <v>75</v>
      </c>
      <c r="E83" s="130">
        <v>4</v>
      </c>
      <c r="F83" s="130" t="s">
        <v>70</v>
      </c>
      <c r="G83" s="130">
        <v>4</v>
      </c>
      <c r="H83" s="6"/>
    </row>
    <row r="84" spans="1:8" s="37" customFormat="1" ht="28.25" customHeight="1" x14ac:dyDescent="0.35">
      <c r="A84" s="38">
        <v>58</v>
      </c>
      <c r="B84" s="52" t="s">
        <v>134</v>
      </c>
      <c r="C84" s="52" t="s">
        <v>135</v>
      </c>
      <c r="D84" s="131" t="s">
        <v>75</v>
      </c>
      <c r="E84" s="130">
        <v>2</v>
      </c>
      <c r="F84" s="130" t="s">
        <v>70</v>
      </c>
      <c r="G84" s="130">
        <v>2</v>
      </c>
      <c r="H84" s="6"/>
    </row>
    <row r="85" spans="1:8" s="37" customFormat="1" ht="28" x14ac:dyDescent="0.35">
      <c r="A85" s="38">
        <v>59</v>
      </c>
      <c r="B85" s="153" t="s">
        <v>136</v>
      </c>
      <c r="C85" s="149" t="s">
        <v>137</v>
      </c>
      <c r="D85" s="131" t="s">
        <v>75</v>
      </c>
      <c r="E85" s="130">
        <v>6</v>
      </c>
      <c r="F85" s="130" t="s">
        <v>70</v>
      </c>
      <c r="G85" s="130">
        <v>6</v>
      </c>
      <c r="H85" s="6"/>
    </row>
    <row r="86" spans="1:8" s="37" customFormat="1" ht="28" x14ac:dyDescent="0.35">
      <c r="A86" s="38">
        <v>60</v>
      </c>
      <c r="B86" s="153" t="s">
        <v>138</v>
      </c>
      <c r="C86" s="149" t="s">
        <v>139</v>
      </c>
      <c r="D86" s="131" t="s">
        <v>75</v>
      </c>
      <c r="E86" s="130">
        <v>6</v>
      </c>
      <c r="F86" s="130" t="s">
        <v>70</v>
      </c>
      <c r="G86" s="130">
        <v>6</v>
      </c>
      <c r="H86" s="6"/>
    </row>
    <row r="87" spans="1:8" s="37" customFormat="1" ht="28" x14ac:dyDescent="0.35">
      <c r="A87" s="38">
        <v>61</v>
      </c>
      <c r="B87" s="153" t="s">
        <v>140</v>
      </c>
      <c r="C87" s="149" t="s">
        <v>141</v>
      </c>
      <c r="D87" s="131" t="s">
        <v>75</v>
      </c>
      <c r="E87" s="130">
        <v>6</v>
      </c>
      <c r="F87" s="130" t="s">
        <v>70</v>
      </c>
      <c r="G87" s="130">
        <v>6</v>
      </c>
      <c r="H87" s="6"/>
    </row>
    <row r="88" spans="1:8" s="37" customFormat="1" ht="14.5" x14ac:dyDescent="0.35">
      <c r="A88" s="38">
        <v>62</v>
      </c>
      <c r="B88" s="153" t="s">
        <v>142</v>
      </c>
      <c r="C88" s="149" t="s">
        <v>143</v>
      </c>
      <c r="D88" s="131" t="s">
        <v>75</v>
      </c>
      <c r="E88" s="130">
        <v>6</v>
      </c>
      <c r="F88" s="130" t="s">
        <v>70</v>
      </c>
      <c r="G88" s="130">
        <v>6</v>
      </c>
      <c r="H88" s="6"/>
    </row>
    <row r="89" spans="1:8" s="37" customFormat="1" ht="26.4" customHeight="1" x14ac:dyDescent="0.35">
      <c r="A89" s="38">
        <v>63</v>
      </c>
      <c r="B89" s="153" t="s">
        <v>144</v>
      </c>
      <c r="C89" s="149" t="s">
        <v>145</v>
      </c>
      <c r="D89" s="131" t="s">
        <v>75</v>
      </c>
      <c r="E89" s="130">
        <v>6</v>
      </c>
      <c r="F89" s="130" t="s">
        <v>70</v>
      </c>
      <c r="G89" s="130">
        <v>6</v>
      </c>
      <c r="H89" s="6"/>
    </row>
    <row r="90" spans="1:8" s="37" customFormat="1" ht="22.75" customHeight="1" x14ac:dyDescent="0.35">
      <c r="A90" s="38">
        <v>64</v>
      </c>
      <c r="B90" s="149" t="s">
        <v>146</v>
      </c>
      <c r="C90" s="149" t="s">
        <v>147</v>
      </c>
      <c r="D90" s="131" t="s">
        <v>75</v>
      </c>
      <c r="E90" s="130">
        <v>2</v>
      </c>
      <c r="F90" s="130" t="s">
        <v>70</v>
      </c>
      <c r="G90" s="130">
        <v>2</v>
      </c>
      <c r="H90" s="6"/>
    </row>
    <row r="91" spans="1:8" s="37" customFormat="1" ht="16.75" customHeight="1" x14ac:dyDescent="0.35">
      <c r="A91" s="38">
        <v>65</v>
      </c>
      <c r="B91" s="149" t="s">
        <v>148</v>
      </c>
      <c r="C91" s="149" t="s">
        <v>149</v>
      </c>
      <c r="D91" s="131" t="s">
        <v>75</v>
      </c>
      <c r="E91" s="130">
        <v>2</v>
      </c>
      <c r="F91" s="130" t="s">
        <v>70</v>
      </c>
      <c r="G91" s="130">
        <v>2</v>
      </c>
      <c r="H91" s="6"/>
    </row>
    <row r="92" spans="1:8" s="37" customFormat="1" ht="23.4" customHeight="1" x14ac:dyDescent="0.35">
      <c r="A92" s="38">
        <v>66</v>
      </c>
      <c r="B92" s="149" t="s">
        <v>510</v>
      </c>
      <c r="C92" s="149" t="s">
        <v>150</v>
      </c>
      <c r="D92" s="131" t="s">
        <v>75</v>
      </c>
      <c r="E92" s="130">
        <v>4</v>
      </c>
      <c r="F92" s="130" t="s">
        <v>70</v>
      </c>
      <c r="G92" s="130">
        <v>4</v>
      </c>
      <c r="H92" s="6"/>
    </row>
    <row r="93" spans="1:8" s="37" customFormat="1" ht="24.65" customHeight="1" x14ac:dyDescent="0.35">
      <c r="A93" s="38">
        <v>69</v>
      </c>
      <c r="B93" s="149" t="s">
        <v>151</v>
      </c>
      <c r="C93" s="149" t="s">
        <v>152</v>
      </c>
      <c r="D93" s="131" t="s">
        <v>75</v>
      </c>
      <c r="E93" s="130">
        <v>2</v>
      </c>
      <c r="F93" s="130" t="s">
        <v>70</v>
      </c>
      <c r="G93" s="130">
        <v>2</v>
      </c>
      <c r="H93" s="6"/>
    </row>
    <row r="94" spans="1:8" s="37" customFormat="1" ht="26.4" customHeight="1" x14ac:dyDescent="0.35">
      <c r="A94" s="38">
        <v>70</v>
      </c>
      <c r="B94" s="149" t="s">
        <v>153</v>
      </c>
      <c r="C94" s="149" t="s">
        <v>154</v>
      </c>
      <c r="D94" s="131" t="s">
        <v>75</v>
      </c>
      <c r="E94" s="130">
        <v>1</v>
      </c>
      <c r="F94" s="130" t="s">
        <v>70</v>
      </c>
      <c r="G94" s="130">
        <v>1</v>
      </c>
      <c r="H94" s="6"/>
    </row>
    <row r="95" spans="1:8" s="37" customFormat="1" ht="18.649999999999999" customHeight="1" x14ac:dyDescent="0.35">
      <c r="A95" s="38">
        <v>73</v>
      </c>
      <c r="B95" s="149" t="s">
        <v>155</v>
      </c>
      <c r="C95" s="149" t="s">
        <v>156</v>
      </c>
      <c r="D95" s="131" t="s">
        <v>75</v>
      </c>
      <c r="E95" s="130">
        <v>1</v>
      </c>
      <c r="F95" s="130" t="s">
        <v>70</v>
      </c>
      <c r="G95" s="130">
        <v>1</v>
      </c>
      <c r="H95" s="6"/>
    </row>
    <row r="96" spans="1:8" s="37" customFormat="1" ht="14.5" x14ac:dyDescent="0.35">
      <c r="A96" s="38">
        <v>75</v>
      </c>
      <c r="B96" s="149" t="s">
        <v>157</v>
      </c>
      <c r="C96" s="149" t="s">
        <v>158</v>
      </c>
      <c r="D96" s="131" t="s">
        <v>75</v>
      </c>
      <c r="E96" s="130">
        <v>2</v>
      </c>
      <c r="F96" s="130" t="s">
        <v>70</v>
      </c>
      <c r="G96" s="130">
        <v>2</v>
      </c>
      <c r="H96" s="6"/>
    </row>
    <row r="97" spans="1:8" s="37" customFormat="1" ht="14.5" x14ac:dyDescent="0.35">
      <c r="A97" s="38">
        <v>76</v>
      </c>
      <c r="B97" s="149" t="s">
        <v>159</v>
      </c>
      <c r="C97" s="149" t="s">
        <v>160</v>
      </c>
      <c r="D97" s="131" t="s">
        <v>75</v>
      </c>
      <c r="E97" s="130">
        <v>2</v>
      </c>
      <c r="F97" s="130" t="s">
        <v>70</v>
      </c>
      <c r="G97" s="130">
        <v>2</v>
      </c>
      <c r="H97" s="6"/>
    </row>
    <row r="98" spans="1:8" s="37" customFormat="1" ht="14.5" x14ac:dyDescent="0.35">
      <c r="A98" s="38">
        <v>78</v>
      </c>
      <c r="B98" s="149" t="s">
        <v>161</v>
      </c>
      <c r="C98" s="149" t="s">
        <v>162</v>
      </c>
      <c r="D98" s="131" t="s">
        <v>75</v>
      </c>
      <c r="E98" s="130">
        <v>2</v>
      </c>
      <c r="F98" s="130" t="s">
        <v>70</v>
      </c>
      <c r="G98" s="130">
        <v>2</v>
      </c>
      <c r="H98" s="6"/>
    </row>
    <row r="99" spans="1:8" s="37" customFormat="1" ht="19.25" customHeight="1" x14ac:dyDescent="0.35">
      <c r="A99" s="38">
        <v>79</v>
      </c>
      <c r="B99" s="149" t="s">
        <v>163</v>
      </c>
      <c r="C99" s="149" t="s">
        <v>164</v>
      </c>
      <c r="D99" s="131" t="s">
        <v>75</v>
      </c>
      <c r="E99" s="130">
        <v>4</v>
      </c>
      <c r="F99" s="130" t="s">
        <v>70</v>
      </c>
      <c r="G99" s="130">
        <v>4</v>
      </c>
      <c r="H99" s="6"/>
    </row>
    <row r="100" spans="1:8" s="37" customFormat="1" ht="28" x14ac:dyDescent="0.35">
      <c r="A100" s="38">
        <v>80</v>
      </c>
      <c r="B100" s="149" t="s">
        <v>498</v>
      </c>
      <c r="C100" s="149" t="s">
        <v>499</v>
      </c>
      <c r="D100" s="131" t="s">
        <v>75</v>
      </c>
      <c r="E100" s="130">
        <v>4</v>
      </c>
      <c r="F100" s="130" t="s">
        <v>70</v>
      </c>
      <c r="G100" s="130">
        <v>4</v>
      </c>
      <c r="H100" s="6"/>
    </row>
    <row r="101" spans="1:8" s="37" customFormat="1" ht="28" x14ac:dyDescent="0.35">
      <c r="A101" s="38">
        <v>81</v>
      </c>
      <c r="B101" s="149" t="s">
        <v>165</v>
      </c>
      <c r="C101" s="149" t="s">
        <v>166</v>
      </c>
      <c r="D101" s="131" t="s">
        <v>75</v>
      </c>
      <c r="E101" s="130">
        <v>1</v>
      </c>
      <c r="F101" s="130" t="s">
        <v>70</v>
      </c>
      <c r="G101" s="130">
        <v>1</v>
      </c>
      <c r="H101" s="6"/>
    </row>
    <row r="102" spans="1:8" s="37" customFormat="1" ht="25.25" customHeight="1" x14ac:dyDescent="0.35">
      <c r="A102" s="38">
        <v>82</v>
      </c>
      <c r="B102" s="149" t="s">
        <v>167</v>
      </c>
      <c r="C102" s="149" t="s">
        <v>168</v>
      </c>
      <c r="D102" s="131" t="s">
        <v>75</v>
      </c>
      <c r="E102" s="130">
        <v>2</v>
      </c>
      <c r="F102" s="130" t="s">
        <v>70</v>
      </c>
      <c r="G102" s="130">
        <v>2</v>
      </c>
      <c r="H102" s="6"/>
    </row>
    <row r="103" spans="1:8" s="37" customFormat="1" ht="38" customHeight="1" x14ac:dyDescent="0.35">
      <c r="A103" s="38">
        <v>83</v>
      </c>
      <c r="B103" s="149" t="s">
        <v>169</v>
      </c>
      <c r="C103" s="149" t="s">
        <v>170</v>
      </c>
      <c r="D103" s="130" t="s">
        <v>75</v>
      </c>
      <c r="E103" s="130">
        <v>2</v>
      </c>
      <c r="F103" s="130" t="s">
        <v>70</v>
      </c>
      <c r="G103" s="130">
        <v>2</v>
      </c>
      <c r="H103" s="6"/>
    </row>
    <row r="104" spans="1:8" s="37" customFormat="1" ht="22.25" customHeight="1" x14ac:dyDescent="0.35">
      <c r="A104" s="38">
        <v>84</v>
      </c>
      <c r="B104" s="149" t="s">
        <v>497</v>
      </c>
      <c r="C104" s="149" t="s">
        <v>171</v>
      </c>
      <c r="D104" s="130" t="s">
        <v>75</v>
      </c>
      <c r="E104" s="130">
        <v>5</v>
      </c>
      <c r="F104" s="130" t="s">
        <v>70</v>
      </c>
      <c r="G104" s="130">
        <v>5</v>
      </c>
      <c r="H104" s="6"/>
    </row>
    <row r="105" spans="1:8" s="37" customFormat="1" ht="28.75" customHeight="1" x14ac:dyDescent="0.35">
      <c r="A105" s="38">
        <v>85</v>
      </c>
      <c r="B105" s="149" t="s">
        <v>496</v>
      </c>
      <c r="C105" s="149" t="s">
        <v>172</v>
      </c>
      <c r="D105" s="130" t="s">
        <v>75</v>
      </c>
      <c r="E105" s="130">
        <v>5</v>
      </c>
      <c r="F105" s="130" t="s">
        <v>70</v>
      </c>
      <c r="G105" s="130">
        <v>5</v>
      </c>
      <c r="H105" s="6"/>
    </row>
    <row r="106" spans="1:8" s="37" customFormat="1" ht="30" customHeight="1" x14ac:dyDescent="0.35">
      <c r="A106" s="38">
        <v>86</v>
      </c>
      <c r="B106" s="149" t="s">
        <v>494</v>
      </c>
      <c r="C106" s="149" t="s">
        <v>173</v>
      </c>
      <c r="D106" s="130" t="s">
        <v>75</v>
      </c>
      <c r="E106" s="130">
        <v>5</v>
      </c>
      <c r="F106" s="130" t="s">
        <v>70</v>
      </c>
      <c r="G106" s="130">
        <v>5</v>
      </c>
      <c r="H106" s="6"/>
    </row>
    <row r="107" spans="1:8" s="37" customFormat="1" ht="21" customHeight="1" x14ac:dyDescent="0.35">
      <c r="A107" s="38">
        <v>87</v>
      </c>
      <c r="B107" s="149" t="s">
        <v>495</v>
      </c>
      <c r="C107" s="149" t="s">
        <v>174</v>
      </c>
      <c r="D107" s="130" t="s">
        <v>75</v>
      </c>
      <c r="E107" s="130">
        <v>5</v>
      </c>
      <c r="F107" s="130" t="s">
        <v>70</v>
      </c>
      <c r="G107" s="130">
        <v>5</v>
      </c>
      <c r="H107" s="6"/>
    </row>
    <row r="108" spans="1:8" s="37" customFormat="1" ht="26.4" customHeight="1" x14ac:dyDescent="0.35">
      <c r="A108" s="38">
        <v>88</v>
      </c>
      <c r="B108" s="149" t="s">
        <v>175</v>
      </c>
      <c r="C108" s="149" t="s">
        <v>176</v>
      </c>
      <c r="D108" s="130" t="s">
        <v>75</v>
      </c>
      <c r="E108" s="130">
        <v>5</v>
      </c>
      <c r="F108" s="130" t="s">
        <v>70</v>
      </c>
      <c r="G108" s="130">
        <v>5</v>
      </c>
      <c r="H108" s="6"/>
    </row>
    <row r="109" spans="1:8" s="37" customFormat="1" ht="20.399999999999999" customHeight="1" x14ac:dyDescent="0.35">
      <c r="A109" s="38">
        <v>90</v>
      </c>
      <c r="B109" s="151" t="s">
        <v>177</v>
      </c>
      <c r="C109" s="149" t="s">
        <v>178</v>
      </c>
      <c r="D109" s="130" t="s">
        <v>75</v>
      </c>
      <c r="E109" s="130">
        <v>2</v>
      </c>
      <c r="F109" s="130" t="s">
        <v>70</v>
      </c>
      <c r="G109" s="130">
        <v>2</v>
      </c>
      <c r="H109" s="6"/>
    </row>
    <row r="110" spans="1:8" s="37" customFormat="1" ht="22.75" customHeight="1" x14ac:dyDescent="0.35">
      <c r="A110" s="38">
        <v>91</v>
      </c>
      <c r="B110" s="52" t="s">
        <v>179</v>
      </c>
      <c r="C110" s="152" t="s">
        <v>180</v>
      </c>
      <c r="D110" s="131" t="s">
        <v>75</v>
      </c>
      <c r="E110" s="130">
        <v>4</v>
      </c>
      <c r="F110" s="130" t="s">
        <v>70</v>
      </c>
      <c r="G110" s="130">
        <v>4</v>
      </c>
      <c r="H110" s="6"/>
    </row>
    <row r="111" spans="1:8" s="37" customFormat="1" ht="24.65" customHeight="1" x14ac:dyDescent="0.35">
      <c r="A111" s="38">
        <v>92</v>
      </c>
      <c r="B111" s="52" t="s">
        <v>181</v>
      </c>
      <c r="C111" s="148" t="s">
        <v>182</v>
      </c>
      <c r="D111" s="131" t="s">
        <v>75</v>
      </c>
      <c r="E111" s="130">
        <v>4</v>
      </c>
      <c r="F111" s="130" t="s">
        <v>70</v>
      </c>
      <c r="G111" s="130">
        <v>4</v>
      </c>
      <c r="H111" s="6"/>
    </row>
    <row r="112" spans="1:8" s="37" customFormat="1" ht="24" customHeight="1" x14ac:dyDescent="0.35">
      <c r="A112" s="38">
        <v>94</v>
      </c>
      <c r="B112" s="52" t="s">
        <v>183</v>
      </c>
      <c r="C112" s="148" t="s">
        <v>184</v>
      </c>
      <c r="D112" s="131" t="s">
        <v>75</v>
      </c>
      <c r="E112" s="130">
        <v>2</v>
      </c>
      <c r="F112" s="130" t="s">
        <v>70</v>
      </c>
      <c r="G112" s="130">
        <v>2</v>
      </c>
      <c r="H112" s="150"/>
    </row>
    <row r="113" spans="1:8" s="37" customFormat="1" ht="28.5" x14ac:dyDescent="0.35">
      <c r="A113" s="38">
        <v>95</v>
      </c>
      <c r="B113" s="52" t="s">
        <v>185</v>
      </c>
      <c r="C113" s="148" t="s">
        <v>186</v>
      </c>
      <c r="D113" s="131" t="s">
        <v>75</v>
      </c>
      <c r="E113" s="130">
        <v>4</v>
      </c>
      <c r="F113" s="130" t="s">
        <v>70</v>
      </c>
      <c r="G113" s="130">
        <v>4</v>
      </c>
      <c r="H113" s="6"/>
    </row>
    <row r="114" spans="1:8" s="37" customFormat="1" ht="20.399999999999999" customHeight="1" x14ac:dyDescent="0.35">
      <c r="A114" s="38">
        <v>96</v>
      </c>
      <c r="B114" s="52" t="s">
        <v>187</v>
      </c>
      <c r="C114" s="52" t="s">
        <v>188</v>
      </c>
      <c r="D114" s="131" t="s">
        <v>75</v>
      </c>
      <c r="E114" s="130">
        <v>4</v>
      </c>
      <c r="F114" s="130" t="s">
        <v>70</v>
      </c>
      <c r="G114" s="130">
        <v>4</v>
      </c>
      <c r="H114" s="6"/>
    </row>
    <row r="115" spans="1:8" s="37" customFormat="1" ht="20.399999999999999" customHeight="1" x14ac:dyDescent="0.35">
      <c r="A115" s="38">
        <v>97</v>
      </c>
      <c r="B115" s="52" t="s">
        <v>189</v>
      </c>
      <c r="C115" s="148" t="s">
        <v>190</v>
      </c>
      <c r="D115" s="131" t="s">
        <v>75</v>
      </c>
      <c r="E115" s="130">
        <v>4</v>
      </c>
      <c r="F115" s="130" t="s">
        <v>70</v>
      </c>
      <c r="G115" s="130">
        <v>4</v>
      </c>
      <c r="H115" s="6"/>
    </row>
    <row r="116" spans="1:8" s="37" customFormat="1" ht="28" x14ac:dyDescent="0.35">
      <c r="A116" s="38">
        <v>99</v>
      </c>
      <c r="B116" s="52" t="s">
        <v>191</v>
      </c>
      <c r="C116" s="149" t="s">
        <v>192</v>
      </c>
      <c r="D116" s="131" t="s">
        <v>75</v>
      </c>
      <c r="E116" s="130">
        <v>6</v>
      </c>
      <c r="F116" s="130" t="s">
        <v>70</v>
      </c>
      <c r="G116" s="130">
        <v>6</v>
      </c>
      <c r="H116" s="6"/>
    </row>
    <row r="117" spans="1:8" s="37" customFormat="1" ht="28" x14ac:dyDescent="0.35">
      <c r="A117" s="38">
        <v>100</v>
      </c>
      <c r="B117" s="147" t="s">
        <v>193</v>
      </c>
      <c r="C117" s="149" t="s">
        <v>194</v>
      </c>
      <c r="D117" s="131" t="s">
        <v>75</v>
      </c>
      <c r="E117" s="130">
        <v>3</v>
      </c>
      <c r="F117" s="130" t="s">
        <v>70</v>
      </c>
      <c r="G117" s="130">
        <v>3</v>
      </c>
      <c r="H117" s="6"/>
    </row>
    <row r="118" spans="1:8" s="37" customFormat="1" ht="28" x14ac:dyDescent="0.35">
      <c r="A118" s="38">
        <v>101</v>
      </c>
      <c r="B118" s="52" t="s">
        <v>195</v>
      </c>
      <c r="C118" s="149" t="s">
        <v>196</v>
      </c>
      <c r="D118" s="131" t="s">
        <v>75</v>
      </c>
      <c r="E118" s="130">
        <v>2</v>
      </c>
      <c r="F118" s="130" t="s">
        <v>197</v>
      </c>
      <c r="G118" s="130">
        <v>2</v>
      </c>
      <c r="H118" s="6"/>
    </row>
    <row r="119" spans="1:8" s="37" customFormat="1" ht="14.5" x14ac:dyDescent="0.35">
      <c r="A119" s="38">
        <v>102</v>
      </c>
      <c r="B119" s="52" t="s">
        <v>198</v>
      </c>
      <c r="C119" s="147" t="s">
        <v>199</v>
      </c>
      <c r="D119" s="131" t="s">
        <v>75</v>
      </c>
      <c r="E119" s="130">
        <v>2</v>
      </c>
      <c r="F119" s="130" t="s">
        <v>197</v>
      </c>
      <c r="G119" s="130">
        <v>2</v>
      </c>
      <c r="H119" s="6"/>
    </row>
    <row r="120" spans="1:8" s="37" customFormat="1" ht="28" x14ac:dyDescent="0.35">
      <c r="A120" s="38">
        <v>103</v>
      </c>
      <c r="B120" s="52" t="s">
        <v>200</v>
      </c>
      <c r="C120" s="149" t="s">
        <v>201</v>
      </c>
      <c r="D120" s="131" t="s">
        <v>75</v>
      </c>
      <c r="E120" s="130">
        <v>2</v>
      </c>
      <c r="F120" s="130" t="s">
        <v>70</v>
      </c>
      <c r="G120" s="130">
        <v>2</v>
      </c>
      <c r="H120" s="6"/>
    </row>
    <row r="121" spans="1:8" s="37" customFormat="1" ht="14.5" x14ac:dyDescent="0.35">
      <c r="A121" s="38">
        <v>104</v>
      </c>
      <c r="B121" s="52" t="s">
        <v>202</v>
      </c>
      <c r="C121" s="147" t="s">
        <v>203</v>
      </c>
      <c r="D121" s="131" t="s">
        <v>75</v>
      </c>
      <c r="E121" s="130">
        <v>6</v>
      </c>
      <c r="F121" s="130" t="s">
        <v>197</v>
      </c>
      <c r="G121" s="130">
        <v>6</v>
      </c>
      <c r="H121" s="6"/>
    </row>
    <row r="122" spans="1:8" s="37" customFormat="1" ht="23.4" customHeight="1" x14ac:dyDescent="0.35">
      <c r="A122" s="38">
        <v>105</v>
      </c>
      <c r="B122" s="52" t="s">
        <v>204</v>
      </c>
      <c r="C122" s="149" t="s">
        <v>205</v>
      </c>
      <c r="D122" s="131" t="s">
        <v>75</v>
      </c>
      <c r="E122" s="130">
        <v>6</v>
      </c>
      <c r="F122" s="130" t="s">
        <v>197</v>
      </c>
      <c r="G122" s="130">
        <v>6</v>
      </c>
      <c r="H122" s="6"/>
    </row>
    <row r="123" spans="1:8" s="37" customFormat="1" ht="16.25" customHeight="1" x14ac:dyDescent="0.35">
      <c r="A123" s="38">
        <v>106</v>
      </c>
      <c r="B123" s="52" t="s">
        <v>206</v>
      </c>
      <c r="C123" s="139" t="s">
        <v>207</v>
      </c>
      <c r="D123" s="131" t="s">
        <v>75</v>
      </c>
      <c r="E123" s="130">
        <v>6</v>
      </c>
      <c r="F123" s="130" t="s">
        <v>70</v>
      </c>
      <c r="G123" s="130">
        <v>6</v>
      </c>
      <c r="H123" s="6"/>
    </row>
    <row r="124" spans="1:8" s="37" customFormat="1" ht="29.4" customHeight="1" x14ac:dyDescent="0.35">
      <c r="A124" s="38">
        <v>107</v>
      </c>
      <c r="B124" s="50" t="s">
        <v>208</v>
      </c>
      <c r="C124" s="52" t="s">
        <v>209</v>
      </c>
      <c r="D124" s="131" t="s">
        <v>75</v>
      </c>
      <c r="E124" s="130">
        <v>2</v>
      </c>
      <c r="F124" s="130" t="s">
        <v>70</v>
      </c>
      <c r="G124" s="130">
        <v>2</v>
      </c>
      <c r="H124" s="6"/>
    </row>
    <row r="125" spans="1:8" s="37" customFormat="1" ht="32.4" customHeight="1" x14ac:dyDescent="0.35">
      <c r="A125" s="38">
        <v>108</v>
      </c>
      <c r="B125" s="146" t="s">
        <v>210</v>
      </c>
      <c r="C125" s="52" t="s">
        <v>211</v>
      </c>
      <c r="D125" s="131" t="s">
        <v>75</v>
      </c>
      <c r="E125" s="130">
        <v>4</v>
      </c>
      <c r="F125" s="130" t="s">
        <v>70</v>
      </c>
      <c r="G125" s="130">
        <v>4</v>
      </c>
      <c r="H125" s="6"/>
    </row>
    <row r="126" spans="1:8" s="37" customFormat="1" ht="14.5" x14ac:dyDescent="0.35">
      <c r="A126" s="38">
        <v>109</v>
      </c>
      <c r="B126" s="146" t="s">
        <v>212</v>
      </c>
      <c r="C126" s="147" t="s">
        <v>213</v>
      </c>
      <c r="D126" s="131" t="s">
        <v>75</v>
      </c>
      <c r="E126" s="130">
        <v>6</v>
      </c>
      <c r="F126" s="130" t="s">
        <v>70</v>
      </c>
      <c r="G126" s="130">
        <v>6</v>
      </c>
      <c r="H126" s="6"/>
    </row>
    <row r="127" spans="1:8" s="37" customFormat="1" ht="14.5" x14ac:dyDescent="0.35">
      <c r="A127" s="38">
        <v>110</v>
      </c>
      <c r="B127" s="146" t="s">
        <v>214</v>
      </c>
      <c r="C127" s="148" t="s">
        <v>215</v>
      </c>
      <c r="D127" s="131" t="s">
        <v>75</v>
      </c>
      <c r="E127" s="130">
        <v>6</v>
      </c>
      <c r="F127" s="130" t="s">
        <v>70</v>
      </c>
      <c r="G127" s="130">
        <v>6</v>
      </c>
      <c r="H127" s="6"/>
    </row>
    <row r="128" spans="1:8" s="37" customFormat="1" ht="19.75" customHeight="1" x14ac:dyDescent="0.35">
      <c r="A128" s="38">
        <v>111</v>
      </c>
      <c r="B128" s="146" t="s">
        <v>216</v>
      </c>
      <c r="C128" s="52" t="s">
        <v>217</v>
      </c>
      <c r="D128" s="131" t="s">
        <v>75</v>
      </c>
      <c r="E128" s="130">
        <v>6</v>
      </c>
      <c r="F128" s="130" t="s">
        <v>70</v>
      </c>
      <c r="G128" s="130">
        <v>6</v>
      </c>
      <c r="H128" s="6"/>
    </row>
    <row r="129" spans="1:8" s="37" customFormat="1" ht="28" x14ac:dyDescent="0.35">
      <c r="A129" s="38">
        <v>112</v>
      </c>
      <c r="B129" s="146" t="s">
        <v>218</v>
      </c>
      <c r="C129" s="52" t="s">
        <v>219</v>
      </c>
      <c r="D129" s="131" t="s">
        <v>75</v>
      </c>
      <c r="E129" s="130">
        <v>6</v>
      </c>
      <c r="F129" s="130" t="s">
        <v>70</v>
      </c>
      <c r="G129" s="130">
        <v>6</v>
      </c>
      <c r="H129" s="6"/>
    </row>
    <row r="130" spans="1:8" s="37" customFormat="1" ht="28" x14ac:dyDescent="0.35">
      <c r="A130" s="38">
        <v>113</v>
      </c>
      <c r="B130" s="146" t="s">
        <v>220</v>
      </c>
      <c r="C130" s="52" t="s">
        <v>221</v>
      </c>
      <c r="D130" s="131" t="s">
        <v>75</v>
      </c>
      <c r="E130" s="130">
        <v>2</v>
      </c>
      <c r="F130" s="130" t="s">
        <v>70</v>
      </c>
      <c r="G130" s="130">
        <v>2</v>
      </c>
      <c r="H130" s="6"/>
    </row>
    <row r="131" spans="1:8" s="37" customFormat="1" ht="30.65" customHeight="1" x14ac:dyDescent="0.35">
      <c r="A131" s="38">
        <v>114</v>
      </c>
      <c r="B131" s="146" t="s">
        <v>222</v>
      </c>
      <c r="C131" s="52" t="s">
        <v>223</v>
      </c>
      <c r="D131" s="131" t="s">
        <v>75</v>
      </c>
      <c r="E131" s="130">
        <v>2</v>
      </c>
      <c r="F131" s="130" t="s">
        <v>70</v>
      </c>
      <c r="G131" s="130">
        <v>2</v>
      </c>
      <c r="H131" s="6"/>
    </row>
    <row r="132" spans="1:8" s="37" customFormat="1" ht="24" customHeight="1" x14ac:dyDescent="0.35">
      <c r="A132" s="38">
        <v>115</v>
      </c>
      <c r="B132" s="146" t="s">
        <v>224</v>
      </c>
      <c r="C132" s="52" t="s">
        <v>225</v>
      </c>
      <c r="D132" s="131" t="s">
        <v>75</v>
      </c>
      <c r="E132" s="130">
        <v>2</v>
      </c>
      <c r="F132" s="130" t="s">
        <v>70</v>
      </c>
      <c r="G132" s="130">
        <v>2</v>
      </c>
      <c r="H132" s="6"/>
    </row>
    <row r="133" spans="1:8" s="37" customFormat="1" ht="28" x14ac:dyDescent="0.35">
      <c r="A133" s="38">
        <v>117</v>
      </c>
      <c r="B133" s="52" t="s">
        <v>226</v>
      </c>
      <c r="C133" s="52" t="s">
        <v>493</v>
      </c>
      <c r="D133" s="131" t="s">
        <v>75</v>
      </c>
      <c r="E133" s="130">
        <v>6</v>
      </c>
      <c r="F133" s="130" t="s">
        <v>70</v>
      </c>
      <c r="G133" s="130">
        <v>6</v>
      </c>
      <c r="H133" s="6"/>
    </row>
    <row r="134" spans="1:8" s="37" customFormat="1" ht="28.75" customHeight="1" x14ac:dyDescent="0.35">
      <c r="A134" s="38">
        <v>119</v>
      </c>
      <c r="B134" s="146" t="s">
        <v>227</v>
      </c>
      <c r="C134" s="52" t="s">
        <v>228</v>
      </c>
      <c r="D134" s="131" t="s">
        <v>75</v>
      </c>
      <c r="E134" s="130">
        <v>1</v>
      </c>
      <c r="F134" s="130" t="s">
        <v>70</v>
      </c>
      <c r="G134" s="130">
        <v>1</v>
      </c>
      <c r="H134" s="6"/>
    </row>
    <row r="135" spans="1:8" s="37" customFormat="1" ht="16.75" customHeight="1" x14ac:dyDescent="0.35">
      <c r="A135" s="38">
        <v>120</v>
      </c>
      <c r="B135" s="44" t="s">
        <v>229</v>
      </c>
      <c r="C135" s="52" t="s">
        <v>230</v>
      </c>
      <c r="D135" s="131" t="s">
        <v>75</v>
      </c>
      <c r="E135" s="130">
        <v>2</v>
      </c>
      <c r="F135" s="130" t="s">
        <v>70</v>
      </c>
      <c r="G135" s="130">
        <v>2</v>
      </c>
      <c r="H135" s="6"/>
    </row>
    <row r="136" spans="1:8" s="37" customFormat="1" ht="19.25" customHeight="1" x14ac:dyDescent="0.35">
      <c r="A136" s="38">
        <v>123</v>
      </c>
      <c r="B136" s="44" t="s">
        <v>231</v>
      </c>
      <c r="C136" s="44" t="s">
        <v>68</v>
      </c>
      <c r="D136" s="131" t="s">
        <v>75</v>
      </c>
      <c r="E136" s="130">
        <v>1</v>
      </c>
      <c r="F136" s="130" t="s">
        <v>70</v>
      </c>
      <c r="G136" s="130">
        <v>1</v>
      </c>
      <c r="H136" s="6"/>
    </row>
    <row r="137" spans="1:8" s="37" customFormat="1" ht="19.75" customHeight="1" x14ac:dyDescent="0.35">
      <c r="A137" s="38">
        <v>124</v>
      </c>
      <c r="B137" s="44" t="s">
        <v>232</v>
      </c>
      <c r="C137" s="44" t="s">
        <v>72</v>
      </c>
      <c r="D137" s="131" t="s">
        <v>75</v>
      </c>
      <c r="E137" s="130">
        <v>1</v>
      </c>
      <c r="F137" s="130" t="s">
        <v>70</v>
      </c>
      <c r="G137" s="130">
        <v>1</v>
      </c>
      <c r="H137" s="6"/>
    </row>
    <row r="138" spans="1:8" s="37" customFormat="1" ht="14.5" x14ac:dyDescent="0.35">
      <c r="A138" s="38">
        <v>125</v>
      </c>
      <c r="B138" s="129" t="s">
        <v>233</v>
      </c>
      <c r="C138" s="129" t="s">
        <v>234</v>
      </c>
      <c r="D138" s="130" t="s">
        <v>75</v>
      </c>
      <c r="E138" s="130">
        <v>1</v>
      </c>
      <c r="F138" s="130" t="s">
        <v>70</v>
      </c>
      <c r="G138" s="130">
        <v>1</v>
      </c>
      <c r="H138" s="6"/>
    </row>
    <row r="139" spans="1:8" ht="28" x14ac:dyDescent="0.35">
      <c r="A139" s="38">
        <v>127</v>
      </c>
      <c r="B139" s="144" t="str">
        <f>'[1]ИЛ ОБЩИЙ ТЕСТ'!C174</f>
        <v>Наборы кукольных театров би-ба-бо</v>
      </c>
      <c r="C139" s="139" t="str">
        <f>'[1]ИЛ ОБЩИЙ ТЕСТ'!D174</f>
        <v>На усмотрение организаторов (обязательно)</v>
      </c>
      <c r="D139" s="136" t="s">
        <v>75</v>
      </c>
      <c r="E139" s="140">
        <v>1</v>
      </c>
      <c r="F139" s="140" t="s">
        <v>70</v>
      </c>
      <c r="G139" s="140">
        <v>1</v>
      </c>
      <c r="H139" s="145"/>
    </row>
    <row r="140" spans="1:8" ht="28" x14ac:dyDescent="0.35">
      <c r="A140" s="38">
        <v>128</v>
      </c>
      <c r="B140" s="139" t="str">
        <f>'[1]ИЛ ОБЩИЙ ТЕСТ'!C175</f>
        <v>Чудесный мешочек</v>
      </c>
      <c r="C140" s="139" t="str">
        <f>'[1]ИЛ ОБЩИЙ ТЕСТ'!D175</f>
        <v>На усмотрение организаторов (обязательно)</v>
      </c>
      <c r="D140" s="136" t="s">
        <v>75</v>
      </c>
      <c r="E140" s="140">
        <v>2</v>
      </c>
      <c r="F140" s="140" t="s">
        <v>70</v>
      </c>
      <c r="G140" s="140">
        <v>2</v>
      </c>
      <c r="H140" s="145"/>
    </row>
    <row r="141" spans="1:8" ht="25.75" customHeight="1" x14ac:dyDescent="0.35">
      <c r="A141" s="38">
        <v>129</v>
      </c>
      <c r="B141" s="139" t="str">
        <f>'[1]ИЛ ОБЩИЙ ТЕСТ'!C176</f>
        <v>Передвижной стол игровой, для занятий с водой или песком</v>
      </c>
      <c r="C141" s="139" t="str">
        <f>'[1]ИЛ ОБЩИЙ ТЕСТ'!D176</f>
        <v>Прозрачная пластмассовая ванночка с крышкой (88×65 см) установлена на прочной и устойчивой металлической раме с двумя фиксируемыми колесиками. Высота стола регулируется в пределах от 44 до 58 см. Крышка защищает ванночку от загрязнения, а кроме того, может быть использована в качестве нижней полки.</v>
      </c>
      <c r="D141" s="136" t="s">
        <v>75</v>
      </c>
      <c r="E141" s="140">
        <v>1</v>
      </c>
      <c r="F141" s="140" t="s">
        <v>70</v>
      </c>
      <c r="G141" s="140">
        <v>1</v>
      </c>
      <c r="H141" s="28"/>
    </row>
    <row r="142" spans="1:8" ht="14.5" x14ac:dyDescent="0.35">
      <c r="A142" s="38">
        <v>131</v>
      </c>
      <c r="B142" s="141" t="s">
        <v>216</v>
      </c>
      <c r="C142" s="141" t="s">
        <v>235</v>
      </c>
      <c r="D142" s="136" t="s">
        <v>75</v>
      </c>
      <c r="E142" s="140">
        <v>5</v>
      </c>
      <c r="F142" s="140" t="s">
        <v>70</v>
      </c>
      <c r="G142" s="140">
        <v>5</v>
      </c>
      <c r="H142" s="28"/>
    </row>
    <row r="143" spans="1:8" ht="14.5" x14ac:dyDescent="0.35">
      <c r="A143" s="38">
        <v>132</v>
      </c>
      <c r="B143" s="141" t="s">
        <v>236</v>
      </c>
      <c r="C143" s="142" t="s">
        <v>237</v>
      </c>
      <c r="D143" s="136" t="s">
        <v>75</v>
      </c>
      <c r="E143" s="143">
        <v>100</v>
      </c>
      <c r="F143" s="140" t="s">
        <v>70</v>
      </c>
      <c r="G143" s="143">
        <v>100</v>
      </c>
      <c r="H143" s="28"/>
    </row>
    <row r="144" spans="1:8" ht="14.5" x14ac:dyDescent="0.35">
      <c r="A144" s="38">
        <v>133</v>
      </c>
      <c r="B144" s="142" t="s">
        <v>238</v>
      </c>
      <c r="C144" s="142" t="s">
        <v>239</v>
      </c>
      <c r="D144" s="136" t="s">
        <v>75</v>
      </c>
      <c r="E144" s="143">
        <v>5</v>
      </c>
      <c r="F144" s="140" t="s">
        <v>70</v>
      </c>
      <c r="G144" s="143">
        <v>5</v>
      </c>
      <c r="H144" s="28"/>
    </row>
    <row r="145" spans="1:8" ht="23.25" customHeight="1" thickBot="1" x14ac:dyDescent="0.4">
      <c r="A145" s="115" t="s">
        <v>18</v>
      </c>
      <c r="B145" s="96"/>
      <c r="C145" s="116"/>
      <c r="D145" s="116"/>
      <c r="E145" s="116"/>
      <c r="F145" s="116"/>
      <c r="G145" s="116"/>
      <c r="H145" s="116"/>
    </row>
    <row r="146" spans="1:8" ht="15.75" customHeight="1" x14ac:dyDescent="0.35">
      <c r="A146" s="103" t="s">
        <v>9</v>
      </c>
      <c r="B146" s="104"/>
      <c r="C146" s="104"/>
      <c r="D146" s="104"/>
      <c r="E146" s="104"/>
      <c r="F146" s="104"/>
      <c r="G146" s="104"/>
      <c r="H146" s="105"/>
    </row>
    <row r="147" spans="1:8" ht="15" customHeight="1" x14ac:dyDescent="0.35">
      <c r="A147" s="106" t="s">
        <v>240</v>
      </c>
      <c r="B147" s="107"/>
      <c r="C147" s="107"/>
      <c r="D147" s="107"/>
      <c r="E147" s="107"/>
      <c r="F147" s="107"/>
      <c r="G147" s="107"/>
      <c r="H147" s="108"/>
    </row>
    <row r="148" spans="1:8" ht="15" customHeight="1" x14ac:dyDescent="0.35">
      <c r="A148" s="106" t="s">
        <v>242</v>
      </c>
      <c r="B148" s="107"/>
      <c r="C148" s="107"/>
      <c r="D148" s="107"/>
      <c r="E148" s="107"/>
      <c r="F148" s="107"/>
      <c r="G148" s="107"/>
      <c r="H148" s="108"/>
    </row>
    <row r="149" spans="1:8" ht="15" customHeight="1" x14ac:dyDescent="0.35">
      <c r="A149" s="106" t="s">
        <v>8</v>
      </c>
      <c r="B149" s="107"/>
      <c r="C149" s="107"/>
      <c r="D149" s="107"/>
      <c r="E149" s="107"/>
      <c r="F149" s="107"/>
      <c r="G149" s="107"/>
      <c r="H149" s="108"/>
    </row>
    <row r="150" spans="1:8" ht="15" customHeight="1" x14ac:dyDescent="0.35">
      <c r="A150" s="106" t="s">
        <v>243</v>
      </c>
      <c r="B150" s="107"/>
      <c r="C150" s="107"/>
      <c r="D150" s="107"/>
      <c r="E150" s="107"/>
      <c r="F150" s="107"/>
      <c r="G150" s="107"/>
      <c r="H150" s="108"/>
    </row>
    <row r="151" spans="1:8" ht="15" customHeight="1" x14ac:dyDescent="0.35">
      <c r="A151" s="106" t="s">
        <v>45</v>
      </c>
      <c r="B151" s="107"/>
      <c r="C151" s="107"/>
      <c r="D151" s="107"/>
      <c r="E151" s="107"/>
      <c r="F151" s="107"/>
      <c r="G151" s="107"/>
      <c r="H151" s="108"/>
    </row>
    <row r="152" spans="1:8" ht="15" customHeight="1" x14ac:dyDescent="0.35">
      <c r="A152" s="106" t="s">
        <v>241</v>
      </c>
      <c r="B152" s="107"/>
      <c r="C152" s="107"/>
      <c r="D152" s="107"/>
      <c r="E152" s="107"/>
      <c r="F152" s="107"/>
      <c r="G152" s="107"/>
      <c r="H152" s="108"/>
    </row>
    <row r="153" spans="1:8" ht="15" customHeight="1" x14ac:dyDescent="0.35">
      <c r="A153" s="106" t="s">
        <v>50</v>
      </c>
      <c r="B153" s="107"/>
      <c r="C153" s="107"/>
      <c r="D153" s="107"/>
      <c r="E153" s="107"/>
      <c r="F153" s="107"/>
      <c r="G153" s="107"/>
      <c r="H153" s="108"/>
    </row>
    <row r="154" spans="1:8" ht="15.75" customHeight="1" thickBot="1" x14ac:dyDescent="0.4">
      <c r="A154" s="112" t="s">
        <v>49</v>
      </c>
      <c r="B154" s="113"/>
      <c r="C154" s="113"/>
      <c r="D154" s="113"/>
      <c r="E154" s="113"/>
      <c r="F154" s="113"/>
      <c r="G154" s="113"/>
      <c r="H154" s="114"/>
    </row>
    <row r="155" spans="1:8" ht="56" x14ac:dyDescent="0.35">
      <c r="A155" s="3" t="s">
        <v>6</v>
      </c>
      <c r="B155" s="3" t="s">
        <v>5</v>
      </c>
      <c r="C155" s="5" t="s">
        <v>4</v>
      </c>
      <c r="D155" s="3" t="s">
        <v>3</v>
      </c>
      <c r="E155" s="8" t="s">
        <v>2</v>
      </c>
      <c r="F155" s="8" t="s">
        <v>1</v>
      </c>
      <c r="G155" s="8" t="s">
        <v>0</v>
      </c>
      <c r="H155" s="3" t="s">
        <v>11</v>
      </c>
    </row>
    <row r="156" spans="1:8" ht="25.25" customHeight="1" x14ac:dyDescent="0.35">
      <c r="A156" s="31">
        <v>1</v>
      </c>
      <c r="B156" s="42" t="s">
        <v>71</v>
      </c>
      <c r="C156" s="60" t="s">
        <v>74</v>
      </c>
      <c r="D156" s="39" t="s">
        <v>69</v>
      </c>
      <c r="E156" s="39">
        <v>5</v>
      </c>
      <c r="F156" s="39" t="s">
        <v>70</v>
      </c>
      <c r="G156" s="39">
        <v>5</v>
      </c>
      <c r="H156" s="28"/>
    </row>
    <row r="157" spans="1:8" ht="14.5" x14ac:dyDescent="0.35">
      <c r="A157" s="31">
        <v>2</v>
      </c>
      <c r="B157" s="42" t="s">
        <v>244</v>
      </c>
      <c r="C157" s="61" t="s">
        <v>245</v>
      </c>
      <c r="D157" s="39" t="s">
        <v>87</v>
      </c>
      <c r="E157" s="39">
        <v>1</v>
      </c>
      <c r="F157" s="39" t="s">
        <v>70</v>
      </c>
      <c r="G157" s="39">
        <v>5</v>
      </c>
      <c r="H157" s="28"/>
    </row>
    <row r="158" spans="1:8" ht="14.5" x14ac:dyDescent="0.35">
      <c r="A158" s="31">
        <v>3</v>
      </c>
      <c r="B158" s="62" t="s">
        <v>246</v>
      </c>
      <c r="C158" s="63" t="s">
        <v>247</v>
      </c>
      <c r="D158" s="39" t="s">
        <v>75</v>
      </c>
      <c r="E158" s="39">
        <v>1</v>
      </c>
      <c r="F158" s="39" t="s">
        <v>70</v>
      </c>
      <c r="G158" s="39">
        <v>1</v>
      </c>
      <c r="H158" s="28"/>
    </row>
    <row r="159" spans="1:8" ht="23.25" customHeight="1" thickBot="1" x14ac:dyDescent="0.4">
      <c r="A159" s="115" t="s">
        <v>19</v>
      </c>
      <c r="B159" s="116"/>
      <c r="C159" s="116"/>
      <c r="D159" s="116"/>
      <c r="E159" s="116"/>
      <c r="F159" s="116"/>
      <c r="G159" s="116"/>
      <c r="H159" s="116"/>
    </row>
    <row r="160" spans="1:8" ht="15.75" customHeight="1" x14ac:dyDescent="0.35">
      <c r="A160" s="103" t="s">
        <v>9</v>
      </c>
      <c r="B160" s="104"/>
      <c r="C160" s="104"/>
      <c r="D160" s="104"/>
      <c r="E160" s="104"/>
      <c r="F160" s="104"/>
      <c r="G160" s="104"/>
      <c r="H160" s="105"/>
    </row>
    <row r="161" spans="1:8" ht="15" customHeight="1" x14ac:dyDescent="0.35">
      <c r="A161" s="106" t="s">
        <v>248</v>
      </c>
      <c r="B161" s="107"/>
      <c r="C161" s="107"/>
      <c r="D161" s="107"/>
      <c r="E161" s="107"/>
      <c r="F161" s="107"/>
      <c r="G161" s="107"/>
      <c r="H161" s="108"/>
    </row>
    <row r="162" spans="1:8" ht="15" customHeight="1" x14ac:dyDescent="0.35">
      <c r="A162" s="106" t="s">
        <v>249</v>
      </c>
      <c r="B162" s="107"/>
      <c r="C162" s="107"/>
      <c r="D162" s="107"/>
      <c r="E162" s="107"/>
      <c r="F162" s="107"/>
      <c r="G162" s="107"/>
      <c r="H162" s="108"/>
    </row>
    <row r="163" spans="1:8" ht="15" customHeight="1" x14ac:dyDescent="0.35">
      <c r="A163" s="106" t="s">
        <v>8</v>
      </c>
      <c r="B163" s="107"/>
      <c r="C163" s="107"/>
      <c r="D163" s="107"/>
      <c r="E163" s="107"/>
      <c r="F163" s="107"/>
      <c r="G163" s="107"/>
      <c r="H163" s="108"/>
    </row>
    <row r="164" spans="1:8" ht="15" customHeight="1" x14ac:dyDescent="0.35">
      <c r="A164" s="106" t="s">
        <v>250</v>
      </c>
      <c r="B164" s="107"/>
      <c r="C164" s="107"/>
      <c r="D164" s="107"/>
      <c r="E164" s="107"/>
      <c r="F164" s="107"/>
      <c r="G164" s="107"/>
      <c r="H164" s="108"/>
    </row>
    <row r="165" spans="1:8" ht="15" customHeight="1" x14ac:dyDescent="0.35">
      <c r="A165" s="106" t="s">
        <v>45</v>
      </c>
      <c r="B165" s="107"/>
      <c r="C165" s="107"/>
      <c r="D165" s="107"/>
      <c r="E165" s="107"/>
      <c r="F165" s="107"/>
      <c r="G165" s="107"/>
      <c r="H165" s="108"/>
    </row>
    <row r="166" spans="1:8" ht="15" customHeight="1" x14ac:dyDescent="0.35">
      <c r="A166" s="106" t="s">
        <v>251</v>
      </c>
      <c r="B166" s="107"/>
      <c r="C166" s="107"/>
      <c r="D166" s="107"/>
      <c r="E166" s="107"/>
      <c r="F166" s="107"/>
      <c r="G166" s="107"/>
      <c r="H166" s="108"/>
    </row>
    <row r="167" spans="1:8" ht="15" customHeight="1" x14ac:dyDescent="0.35">
      <c r="A167" s="106" t="s">
        <v>48</v>
      </c>
      <c r="B167" s="107"/>
      <c r="C167" s="107"/>
      <c r="D167" s="107"/>
      <c r="E167" s="107"/>
      <c r="F167" s="107"/>
      <c r="G167" s="107"/>
      <c r="H167" s="108"/>
    </row>
    <row r="168" spans="1:8" ht="15.75" customHeight="1" thickBot="1" x14ac:dyDescent="0.4">
      <c r="A168" s="112" t="s">
        <v>49</v>
      </c>
      <c r="B168" s="113"/>
      <c r="C168" s="113"/>
      <c r="D168" s="113"/>
      <c r="E168" s="113"/>
      <c r="F168" s="113"/>
      <c r="G168" s="113"/>
      <c r="H168" s="114"/>
    </row>
    <row r="169" spans="1:8" ht="56" x14ac:dyDescent="0.35">
      <c r="A169" s="4" t="s">
        <v>6</v>
      </c>
      <c r="B169" s="3" t="s">
        <v>5</v>
      </c>
      <c r="C169" s="5" t="s">
        <v>4</v>
      </c>
      <c r="D169" s="8" t="s">
        <v>3</v>
      </c>
      <c r="E169" s="8" t="s">
        <v>2</v>
      </c>
      <c r="F169" s="8" t="s">
        <v>1</v>
      </c>
      <c r="G169" s="8" t="s">
        <v>0</v>
      </c>
      <c r="H169" s="3" t="s">
        <v>11</v>
      </c>
    </row>
    <row r="170" spans="1:8" ht="34.75" customHeight="1" x14ac:dyDescent="0.35">
      <c r="A170" s="32">
        <v>1</v>
      </c>
      <c r="B170" s="53" t="s">
        <v>252</v>
      </c>
      <c r="C170" s="53" t="s">
        <v>89</v>
      </c>
      <c r="D170" s="64" t="s">
        <v>80</v>
      </c>
      <c r="E170" s="64">
        <v>1</v>
      </c>
      <c r="F170" s="65" t="s">
        <v>70</v>
      </c>
      <c r="G170" s="65">
        <v>1</v>
      </c>
      <c r="H170" s="28"/>
    </row>
    <row r="171" spans="1:8" ht="31.25" customHeight="1" x14ac:dyDescent="0.35">
      <c r="A171" s="32">
        <v>2</v>
      </c>
      <c r="B171" s="57" t="s">
        <v>81</v>
      </c>
      <c r="C171" s="51" t="s">
        <v>253</v>
      </c>
      <c r="D171" s="66" t="s">
        <v>80</v>
      </c>
      <c r="E171" s="66">
        <v>1</v>
      </c>
      <c r="F171" s="66" t="s">
        <v>70</v>
      </c>
      <c r="G171" s="66">
        <v>1</v>
      </c>
      <c r="H171" s="28"/>
    </row>
    <row r="172" spans="1:8" ht="32.4" customHeight="1" x14ac:dyDescent="0.35">
      <c r="A172" s="32">
        <v>3</v>
      </c>
      <c r="B172" s="58" t="s">
        <v>79</v>
      </c>
      <c r="C172" s="67" t="s">
        <v>254</v>
      </c>
      <c r="D172" s="66" t="s">
        <v>80</v>
      </c>
      <c r="E172" s="66">
        <v>1</v>
      </c>
      <c r="F172" s="66" t="s">
        <v>70</v>
      </c>
      <c r="G172" s="66">
        <f>E172</f>
        <v>1</v>
      </c>
      <c r="H172" s="28"/>
    </row>
    <row r="173" spans="1:8" ht="25.75" customHeight="1" x14ac:dyDescent="0.35">
      <c r="A173" s="32">
        <v>4</v>
      </c>
      <c r="B173" s="61" t="s">
        <v>255</v>
      </c>
      <c r="C173" s="68" t="s">
        <v>68</v>
      </c>
      <c r="D173" s="66" t="s">
        <v>69</v>
      </c>
      <c r="E173" s="66">
        <v>2</v>
      </c>
      <c r="F173" s="66" t="s">
        <v>70</v>
      </c>
      <c r="G173" s="66">
        <v>2</v>
      </c>
      <c r="H173" s="28"/>
    </row>
    <row r="174" spans="1:8" ht="28" x14ac:dyDescent="0.35">
      <c r="A174" s="32">
        <v>5</v>
      </c>
      <c r="B174" s="51" t="s">
        <v>71</v>
      </c>
      <c r="C174" s="68" t="s">
        <v>72</v>
      </c>
      <c r="D174" s="66" t="s">
        <v>69</v>
      </c>
      <c r="E174" s="66">
        <v>10</v>
      </c>
      <c r="F174" s="66" t="s">
        <v>70</v>
      </c>
      <c r="G174" s="66">
        <v>10</v>
      </c>
      <c r="H174" s="28"/>
    </row>
    <row r="175" spans="1:8" ht="14.5" x14ac:dyDescent="0.35">
      <c r="A175" s="32">
        <v>6</v>
      </c>
      <c r="B175" s="51" t="s">
        <v>244</v>
      </c>
      <c r="C175" s="61" t="s">
        <v>245</v>
      </c>
      <c r="D175" s="66" t="s">
        <v>87</v>
      </c>
      <c r="E175" s="66">
        <v>1</v>
      </c>
      <c r="F175" s="66" t="s">
        <v>70</v>
      </c>
      <c r="G175" s="66">
        <v>1</v>
      </c>
      <c r="H175" s="28"/>
    </row>
    <row r="176" spans="1:8" ht="14.5" x14ac:dyDescent="0.35">
      <c r="A176" s="32">
        <v>7</v>
      </c>
      <c r="B176" s="61" t="s">
        <v>246</v>
      </c>
      <c r="C176" s="63" t="s">
        <v>247</v>
      </c>
      <c r="D176" s="65" t="s">
        <v>75</v>
      </c>
      <c r="E176" s="66">
        <v>1</v>
      </c>
      <c r="F176" s="66" t="s">
        <v>70</v>
      </c>
      <c r="G176" s="66">
        <v>1</v>
      </c>
      <c r="H176" s="28"/>
    </row>
    <row r="177" spans="1:8" ht="21" customHeight="1" x14ac:dyDescent="0.35">
      <c r="A177" s="32">
        <v>8</v>
      </c>
      <c r="B177" s="16" t="s">
        <v>256</v>
      </c>
      <c r="C177" s="16" t="s">
        <v>257</v>
      </c>
      <c r="D177" s="65" t="s">
        <v>75</v>
      </c>
      <c r="E177" s="24">
        <v>1</v>
      </c>
      <c r="F177" s="66" t="s">
        <v>70</v>
      </c>
      <c r="G177" s="24">
        <v>1</v>
      </c>
      <c r="H177" s="28"/>
    </row>
    <row r="178" spans="1:8" ht="14.5" x14ac:dyDescent="0.35">
      <c r="A178" s="32">
        <v>9</v>
      </c>
      <c r="B178" s="16" t="s">
        <v>258</v>
      </c>
      <c r="C178" s="16" t="s">
        <v>259</v>
      </c>
      <c r="D178" s="65" t="s">
        <v>75</v>
      </c>
      <c r="E178" s="24">
        <v>2</v>
      </c>
      <c r="F178" s="66" t="s">
        <v>70</v>
      </c>
      <c r="G178" s="24">
        <v>2</v>
      </c>
      <c r="H178" s="28"/>
    </row>
    <row r="179" spans="1:8" ht="14.5" x14ac:dyDescent="0.35">
      <c r="A179" s="32">
        <v>10</v>
      </c>
      <c r="B179" s="59" t="s">
        <v>236</v>
      </c>
      <c r="C179" s="16" t="s">
        <v>237</v>
      </c>
      <c r="D179" s="3" t="s">
        <v>75</v>
      </c>
      <c r="E179" s="24">
        <v>100</v>
      </c>
      <c r="F179" s="2" t="s">
        <v>70</v>
      </c>
      <c r="G179" s="24">
        <v>100</v>
      </c>
      <c r="H179" s="28"/>
    </row>
    <row r="180" spans="1:8" ht="15.75" customHeight="1" x14ac:dyDescent="0.35">
      <c r="A180" s="115" t="s">
        <v>7</v>
      </c>
      <c r="B180" s="116"/>
      <c r="C180" s="116"/>
      <c r="D180" s="116"/>
      <c r="E180" s="116"/>
      <c r="F180" s="116"/>
      <c r="G180" s="116"/>
      <c r="H180" s="116"/>
    </row>
    <row r="181" spans="1:8" ht="56" x14ac:dyDescent="0.35">
      <c r="A181" s="4" t="s">
        <v>6</v>
      </c>
      <c r="B181" s="3" t="s">
        <v>5</v>
      </c>
      <c r="C181" s="3" t="s">
        <v>4</v>
      </c>
      <c r="D181" s="3" t="s">
        <v>3</v>
      </c>
      <c r="E181" s="3" t="s">
        <v>2</v>
      </c>
      <c r="F181" s="3" t="s">
        <v>1</v>
      </c>
      <c r="G181" s="3" t="s">
        <v>0</v>
      </c>
      <c r="H181" s="3" t="s">
        <v>11</v>
      </c>
    </row>
    <row r="182" spans="1:8" ht="14.5" x14ac:dyDescent="0.35">
      <c r="A182" s="33">
        <v>1</v>
      </c>
      <c r="B182" s="69" t="s">
        <v>260</v>
      </c>
      <c r="C182" s="62" t="s">
        <v>261</v>
      </c>
      <c r="D182" s="2" t="s">
        <v>262</v>
      </c>
      <c r="E182" s="70">
        <v>1</v>
      </c>
      <c r="F182" s="70" t="s">
        <v>70</v>
      </c>
      <c r="G182" s="2">
        <f>E182</f>
        <v>1</v>
      </c>
      <c r="H182" s="28"/>
    </row>
    <row r="183" spans="1:8" ht="14.5" x14ac:dyDescent="0.35">
      <c r="A183" s="30">
        <v>2</v>
      </c>
      <c r="B183" s="71" t="s">
        <v>263</v>
      </c>
      <c r="C183" s="63" t="s">
        <v>264</v>
      </c>
      <c r="D183" s="2" t="s">
        <v>262</v>
      </c>
      <c r="E183" s="2">
        <v>1</v>
      </c>
      <c r="F183" s="2" t="s">
        <v>70</v>
      </c>
      <c r="G183" s="2">
        <f>E183</f>
        <v>1</v>
      </c>
      <c r="H183" s="28"/>
    </row>
    <row r="184" spans="1:8" ht="21" thickBot="1" x14ac:dyDescent="0.4">
      <c r="A184" s="115" t="s">
        <v>51</v>
      </c>
      <c r="B184" s="116"/>
      <c r="C184" s="116"/>
      <c r="D184" s="116"/>
      <c r="E184" s="116"/>
      <c r="F184" s="116"/>
      <c r="G184" s="116"/>
      <c r="H184" s="116"/>
    </row>
    <row r="185" spans="1:8" ht="14.5" x14ac:dyDescent="0.35">
      <c r="A185" s="103" t="s">
        <v>9</v>
      </c>
      <c r="B185" s="104"/>
      <c r="C185" s="104"/>
      <c r="D185" s="104"/>
      <c r="E185" s="104"/>
      <c r="F185" s="104"/>
      <c r="G185" s="104"/>
      <c r="H185" s="105"/>
    </row>
    <row r="186" spans="1:8" ht="14.5" x14ac:dyDescent="0.35">
      <c r="A186" s="106" t="s">
        <v>46</v>
      </c>
      <c r="B186" s="107"/>
      <c r="C186" s="107"/>
      <c r="D186" s="107"/>
      <c r="E186" s="107"/>
      <c r="F186" s="107"/>
      <c r="G186" s="107"/>
      <c r="H186" s="108"/>
    </row>
    <row r="187" spans="1:8" ht="14.5" x14ac:dyDescent="0.35">
      <c r="A187" s="106" t="s">
        <v>43</v>
      </c>
      <c r="B187" s="107"/>
      <c r="C187" s="107"/>
      <c r="D187" s="107"/>
      <c r="E187" s="107"/>
      <c r="F187" s="107"/>
      <c r="G187" s="107"/>
      <c r="H187" s="108"/>
    </row>
    <row r="188" spans="1:8" ht="14.5" x14ac:dyDescent="0.35">
      <c r="A188" s="106" t="s">
        <v>8</v>
      </c>
      <c r="B188" s="107"/>
      <c r="C188" s="107"/>
      <c r="D188" s="107"/>
      <c r="E188" s="107"/>
      <c r="F188" s="107"/>
      <c r="G188" s="107"/>
      <c r="H188" s="108"/>
    </row>
    <row r="189" spans="1:8" ht="14.5" x14ac:dyDescent="0.35">
      <c r="A189" s="106" t="s">
        <v>44</v>
      </c>
      <c r="B189" s="107"/>
      <c r="C189" s="107"/>
      <c r="D189" s="107"/>
      <c r="E189" s="107"/>
      <c r="F189" s="107"/>
      <c r="G189" s="107"/>
      <c r="H189" s="108"/>
    </row>
    <row r="190" spans="1:8" ht="15" customHeight="1" x14ac:dyDescent="0.35">
      <c r="A190" s="106" t="s">
        <v>45</v>
      </c>
      <c r="B190" s="107"/>
      <c r="C190" s="107"/>
      <c r="D190" s="107"/>
      <c r="E190" s="107"/>
      <c r="F190" s="107"/>
      <c r="G190" s="107"/>
      <c r="H190" s="108"/>
    </row>
    <row r="191" spans="1:8" ht="14.5" x14ac:dyDescent="0.35">
      <c r="A191" s="106" t="s">
        <v>47</v>
      </c>
      <c r="B191" s="107"/>
      <c r="C191" s="107"/>
      <c r="D191" s="107"/>
      <c r="E191" s="107"/>
      <c r="F191" s="107"/>
      <c r="G191" s="107"/>
      <c r="H191" s="108"/>
    </row>
    <row r="192" spans="1:8" ht="14.5" x14ac:dyDescent="0.35">
      <c r="A192" s="106" t="s">
        <v>50</v>
      </c>
      <c r="B192" s="107"/>
      <c r="C192" s="107"/>
      <c r="D192" s="107"/>
      <c r="E192" s="107"/>
      <c r="F192" s="107"/>
      <c r="G192" s="107"/>
      <c r="H192" s="108"/>
    </row>
    <row r="193" spans="1:8" thickBot="1" x14ac:dyDescent="0.4">
      <c r="A193" s="112" t="s">
        <v>49</v>
      </c>
      <c r="B193" s="113"/>
      <c r="C193" s="113"/>
      <c r="D193" s="113"/>
      <c r="E193" s="113"/>
      <c r="F193" s="113"/>
      <c r="G193" s="113"/>
      <c r="H193" s="114"/>
    </row>
    <row r="194" spans="1:8" ht="56" x14ac:dyDescent="0.35">
      <c r="A194" s="7" t="s">
        <v>6</v>
      </c>
      <c r="B194" s="5" t="s">
        <v>5</v>
      </c>
      <c r="C194" s="5" t="s">
        <v>4</v>
      </c>
      <c r="D194" s="6" t="s">
        <v>3</v>
      </c>
      <c r="E194" s="6" t="s">
        <v>2</v>
      </c>
      <c r="F194" s="6" t="s">
        <v>1</v>
      </c>
      <c r="G194" s="6" t="s">
        <v>0</v>
      </c>
      <c r="H194" s="6" t="s">
        <v>11</v>
      </c>
    </row>
    <row r="195" spans="1:8" ht="14.5" x14ac:dyDescent="0.35">
      <c r="A195" s="30">
        <v>1</v>
      </c>
      <c r="B195" s="16"/>
      <c r="C195" s="16"/>
      <c r="D195" s="16"/>
      <c r="E195" s="24"/>
      <c r="F195" s="24"/>
      <c r="G195" s="24"/>
      <c r="H195" s="28"/>
    </row>
    <row r="196" spans="1:8" ht="14.5" x14ac:dyDescent="0.35">
      <c r="A196" s="30">
        <v>2</v>
      </c>
      <c r="B196" s="16"/>
      <c r="C196" s="16"/>
      <c r="D196" s="16"/>
      <c r="E196" s="24"/>
      <c r="F196" s="24"/>
      <c r="G196" s="24"/>
      <c r="H196" s="28"/>
    </row>
    <row r="197" spans="1:8" ht="15.75" customHeight="1" x14ac:dyDescent="0.35">
      <c r="A197" s="30">
        <v>3</v>
      </c>
      <c r="B197" s="16"/>
      <c r="C197" s="16"/>
      <c r="D197" s="16"/>
      <c r="E197" s="24"/>
      <c r="F197" s="24"/>
      <c r="G197" s="24"/>
      <c r="H197" s="28"/>
    </row>
    <row r="198" spans="1:8" ht="15.75" customHeight="1" x14ac:dyDescent="0.35">
      <c r="A198" s="30">
        <v>4</v>
      </c>
      <c r="B198" s="16"/>
      <c r="C198" s="16"/>
      <c r="D198" s="16"/>
      <c r="E198" s="24"/>
      <c r="F198" s="24"/>
      <c r="G198" s="24"/>
      <c r="H198" s="28"/>
    </row>
    <row r="199" spans="1:8" ht="15.75" customHeight="1" x14ac:dyDescent="0.35">
      <c r="A199" s="30">
        <v>5</v>
      </c>
      <c r="B199" s="16"/>
      <c r="C199" s="16"/>
      <c r="D199" s="16"/>
      <c r="E199" s="24"/>
      <c r="F199" s="24"/>
      <c r="G199" s="24"/>
      <c r="H199" s="28"/>
    </row>
  </sheetData>
  <mergeCells count="69">
    <mergeCell ref="A192:H192"/>
    <mergeCell ref="A193:H193"/>
    <mergeCell ref="A186:H186"/>
    <mergeCell ref="A187:H187"/>
    <mergeCell ref="A188:H188"/>
    <mergeCell ref="A189:H189"/>
    <mergeCell ref="A190:H190"/>
    <mergeCell ref="A191:H191"/>
    <mergeCell ref="A167:H167"/>
    <mergeCell ref="A168:H168"/>
    <mergeCell ref="A180:H180"/>
    <mergeCell ref="A184:H184"/>
    <mergeCell ref="A185:H185"/>
    <mergeCell ref="A166:H166"/>
    <mergeCell ref="A151:H151"/>
    <mergeCell ref="A152:H152"/>
    <mergeCell ref="A153:H153"/>
    <mergeCell ref="A154:H154"/>
    <mergeCell ref="A159:H159"/>
    <mergeCell ref="A160:H160"/>
    <mergeCell ref="A161:H161"/>
    <mergeCell ref="A162:H162"/>
    <mergeCell ref="A163:H163"/>
    <mergeCell ref="A164:H164"/>
    <mergeCell ref="A165:H165"/>
    <mergeCell ref="C13:H13"/>
    <mergeCell ref="A13:B13"/>
    <mergeCell ref="A150:H150"/>
    <mergeCell ref="A21:H21"/>
    <mergeCell ref="A22:H22"/>
    <mergeCell ref="A23:H23"/>
    <mergeCell ref="A24:H24"/>
    <mergeCell ref="A25:H25"/>
    <mergeCell ref="A145:H145"/>
    <mergeCell ref="A146:H146"/>
    <mergeCell ref="A147:H147"/>
    <mergeCell ref="A148:H148"/>
    <mergeCell ref="A149:H149"/>
    <mergeCell ref="A20:H20"/>
    <mergeCell ref="A14:B14"/>
    <mergeCell ref="C14:H14"/>
    <mergeCell ref="A16:H16"/>
    <mergeCell ref="A17:H17"/>
    <mergeCell ref="A18:H18"/>
    <mergeCell ref="A19:H19"/>
    <mergeCell ref="A15:B15"/>
    <mergeCell ref="C15:H15"/>
    <mergeCell ref="A1:H1"/>
    <mergeCell ref="A5:H5"/>
    <mergeCell ref="A6:H6"/>
    <mergeCell ref="A4:H4"/>
    <mergeCell ref="A9:B9"/>
    <mergeCell ref="C9:H9"/>
    <mergeCell ref="A2:H2"/>
    <mergeCell ref="A3:H3"/>
    <mergeCell ref="A12:B12"/>
    <mergeCell ref="C12:H12"/>
    <mergeCell ref="A11:B11"/>
    <mergeCell ref="C11:D11"/>
    <mergeCell ref="E11:F11"/>
    <mergeCell ref="G11:H11"/>
    <mergeCell ref="A10:B10"/>
    <mergeCell ref="C10:D10"/>
    <mergeCell ref="E10:F10"/>
    <mergeCell ref="G10:H10"/>
    <mergeCell ref="A7:B7"/>
    <mergeCell ref="C7:H7"/>
    <mergeCell ref="A8:C8"/>
    <mergeCell ref="D8:H8"/>
  </mergeCells>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topLeftCell="A12" zoomScale="66" zoomScaleNormal="66" workbookViewId="0">
      <selection activeCell="K35" sqref="K35"/>
    </sheetView>
  </sheetViews>
  <sheetFormatPr defaultColWidth="14.453125" defaultRowHeight="14.5" x14ac:dyDescent="0.35"/>
  <cols>
    <col min="1" max="1" width="5.08984375" style="13" customWidth="1"/>
    <col min="2" max="2" width="52" style="13" customWidth="1"/>
    <col min="3" max="3" width="27.453125" style="13" customWidth="1"/>
    <col min="4" max="4" width="22" style="13" customWidth="1"/>
    <col min="5" max="5" width="15.453125" style="13" customWidth="1"/>
    <col min="6" max="6" width="19.6328125" style="13" bestFit="1" customWidth="1"/>
    <col min="7" max="7" width="14.453125" style="13" customWidth="1"/>
    <col min="8" max="8" width="25" style="13" bestFit="1" customWidth="1"/>
    <col min="9" max="11" width="8.6328125" style="1" customWidth="1"/>
    <col min="12" max="16384" width="14.453125" style="1"/>
  </cols>
  <sheetData>
    <row r="1" spans="1:8" x14ac:dyDescent="0.35">
      <c r="A1" s="117" t="s">
        <v>10</v>
      </c>
      <c r="B1" s="118"/>
      <c r="C1" s="118"/>
      <c r="D1" s="118"/>
      <c r="E1" s="118"/>
      <c r="F1" s="118"/>
      <c r="G1" s="118"/>
      <c r="H1" s="118"/>
    </row>
    <row r="2" spans="1:8" s="12" customFormat="1" ht="20.5" x14ac:dyDescent="0.45">
      <c r="A2" s="98" t="s">
        <v>34</v>
      </c>
      <c r="B2" s="98"/>
      <c r="C2" s="98"/>
      <c r="D2" s="98"/>
      <c r="E2" s="98"/>
      <c r="F2" s="98"/>
      <c r="G2" s="98"/>
      <c r="H2" s="98"/>
    </row>
    <row r="3" spans="1:8" s="12" customFormat="1" ht="20.5" x14ac:dyDescent="0.35">
      <c r="A3" s="99" t="str">
        <f>'Информация о Чемпионате'!B4</f>
        <v xml:space="preserve">Региональный этап Всероссийского чемпионата профессионального мастерства «Профессионалы» в Архангельской области в 2025 году </v>
      </c>
      <c r="B3" s="99"/>
      <c r="C3" s="99"/>
      <c r="D3" s="99"/>
      <c r="E3" s="99"/>
      <c r="F3" s="99"/>
      <c r="G3" s="99"/>
      <c r="H3" s="99"/>
    </row>
    <row r="4" spans="1:8" s="12" customFormat="1" ht="20.5" x14ac:dyDescent="0.45">
      <c r="A4" s="98" t="s">
        <v>35</v>
      </c>
      <c r="B4" s="98"/>
      <c r="C4" s="98"/>
      <c r="D4" s="98"/>
      <c r="E4" s="98"/>
      <c r="F4" s="98"/>
      <c r="G4" s="98"/>
      <c r="H4" s="98"/>
    </row>
    <row r="5" spans="1:8" ht="20" x14ac:dyDescent="0.35">
      <c r="A5" s="97" t="str">
        <f>'Информация о Чемпионате'!B3</f>
        <v>Дошкольное воспитание</v>
      </c>
      <c r="B5" s="97"/>
      <c r="C5" s="97"/>
      <c r="D5" s="97"/>
      <c r="E5" s="97"/>
      <c r="F5" s="97"/>
      <c r="G5" s="97"/>
      <c r="H5" s="97"/>
    </row>
    <row r="6" spans="1:8" x14ac:dyDescent="0.35">
      <c r="A6" s="93" t="s">
        <v>12</v>
      </c>
      <c r="B6" s="96"/>
      <c r="C6" s="96"/>
      <c r="D6" s="96"/>
      <c r="E6" s="96"/>
      <c r="F6" s="96"/>
      <c r="G6" s="96"/>
      <c r="H6" s="96"/>
    </row>
    <row r="7" spans="1:8" ht="15.5" x14ac:dyDescent="0.35">
      <c r="A7" s="93" t="s">
        <v>32</v>
      </c>
      <c r="B7" s="93"/>
      <c r="C7" s="94" t="str">
        <f>'Информация о Чемпионате'!B5</f>
        <v>Архангельская область</v>
      </c>
      <c r="D7" s="94"/>
      <c r="E7" s="94"/>
      <c r="F7" s="94"/>
      <c r="G7" s="94"/>
      <c r="H7" s="94"/>
    </row>
    <row r="8" spans="1:8" ht="15.5" x14ac:dyDescent="0.35">
      <c r="A8" s="93" t="s">
        <v>33</v>
      </c>
      <c r="B8" s="93"/>
      <c r="C8" s="93"/>
      <c r="D8" s="94" t="str">
        <f>'Информация о Чемпионате'!B6</f>
        <v>Государственное бюджетное профессиональное образовательное учреждение Архангельской области "Архангельский педагогический колледж"</v>
      </c>
      <c r="E8" s="94"/>
      <c r="F8" s="94"/>
      <c r="G8" s="94"/>
      <c r="H8" s="94"/>
    </row>
    <row r="9" spans="1:8" ht="15" x14ac:dyDescent="0.35">
      <c r="A9" s="93" t="s">
        <v>29</v>
      </c>
      <c r="B9" s="93"/>
      <c r="C9" s="93" t="str">
        <f>'Информация о Чемпионате'!B7</f>
        <v>Архангельск, ул. Смольный Буян, д. 5</v>
      </c>
      <c r="D9" s="93"/>
      <c r="E9" s="93"/>
      <c r="F9" s="93"/>
      <c r="G9" s="93"/>
      <c r="H9" s="93"/>
    </row>
    <row r="10" spans="1:8" ht="15" x14ac:dyDescent="0.35">
      <c r="A10" s="93" t="s">
        <v>31</v>
      </c>
      <c r="B10" s="93"/>
      <c r="C10" s="93" t="str">
        <f>'Информация о Чемпионате'!B9</f>
        <v>Морозова Ольга Николаевна</v>
      </c>
      <c r="D10" s="93"/>
      <c r="E10" s="93" t="str">
        <f>'Информация о Чемпионате'!B10</f>
        <v>olgamorozz2016@yandex.ru</v>
      </c>
      <c r="F10" s="93"/>
      <c r="G10" s="93">
        <f>'Информация о Чемпионате'!B11</f>
        <v>89115989187</v>
      </c>
      <c r="H10" s="93"/>
    </row>
    <row r="11" spans="1:8" ht="15.75" customHeight="1" x14ac:dyDescent="0.35">
      <c r="A11" s="93" t="s">
        <v>39</v>
      </c>
      <c r="B11" s="93"/>
      <c r="C11" s="93" t="str">
        <f>'Информация о Чемпионате'!B12</f>
        <v>Пономарев Юрий Николаевич</v>
      </c>
      <c r="D11" s="93"/>
      <c r="E11" s="93" t="str">
        <f>'Информация о Чемпионате'!B13</f>
        <v>lparodistl@gmail.com</v>
      </c>
      <c r="F11" s="93"/>
      <c r="G11" s="93">
        <f>'Информация о Чемпионате'!B14</f>
        <v>89210810300</v>
      </c>
      <c r="H11" s="93"/>
    </row>
    <row r="12" spans="1:8" ht="15.75" customHeight="1" x14ac:dyDescent="0.35">
      <c r="A12" s="93" t="s">
        <v>53</v>
      </c>
      <c r="B12" s="93"/>
      <c r="C12" s="93">
        <f>'Информация о Чемпионате'!B17</f>
        <v>8</v>
      </c>
      <c r="D12" s="93"/>
      <c r="E12" s="93"/>
      <c r="F12" s="93"/>
      <c r="G12" s="93"/>
      <c r="H12" s="93"/>
    </row>
    <row r="13" spans="1:8" ht="15" x14ac:dyDescent="0.35">
      <c r="A13" s="93" t="s">
        <v>20</v>
      </c>
      <c r="B13" s="93"/>
      <c r="C13" s="93">
        <f>'Информация о Чемпионате'!B15</f>
        <v>5</v>
      </c>
      <c r="D13" s="93"/>
      <c r="E13" s="93"/>
      <c r="F13" s="93"/>
      <c r="G13" s="93"/>
      <c r="H13" s="93"/>
    </row>
    <row r="14" spans="1:8" ht="15" x14ac:dyDescent="0.35">
      <c r="A14" s="93" t="s">
        <v>21</v>
      </c>
      <c r="B14" s="93"/>
      <c r="C14" s="93">
        <f>'Информация о Чемпионате'!B16</f>
        <v>5</v>
      </c>
      <c r="D14" s="93"/>
      <c r="E14" s="93"/>
      <c r="F14" s="93"/>
      <c r="G14" s="93"/>
      <c r="H14" s="93"/>
    </row>
    <row r="15" spans="1:8" ht="15" x14ac:dyDescent="0.35">
      <c r="A15" s="93" t="s">
        <v>30</v>
      </c>
      <c r="B15" s="93"/>
      <c r="C15" s="93" t="str">
        <f>'Информация о Чемпионате'!B8</f>
        <v>16.02.2025 - 21.02.2025</v>
      </c>
      <c r="D15" s="93"/>
      <c r="E15" s="93"/>
      <c r="F15" s="93"/>
      <c r="G15" s="93"/>
      <c r="H15" s="93"/>
    </row>
    <row r="16" spans="1:8" ht="21" thickBot="1" x14ac:dyDescent="0.4">
      <c r="A16" s="115" t="s">
        <v>40</v>
      </c>
      <c r="B16" s="116"/>
      <c r="C16" s="116"/>
      <c r="D16" s="116"/>
      <c r="E16" s="116"/>
      <c r="F16" s="116"/>
      <c r="G16" s="116"/>
      <c r="H16" s="116"/>
    </row>
    <row r="17" spans="1:8" x14ac:dyDescent="0.35">
      <c r="A17" s="103" t="s">
        <v>9</v>
      </c>
      <c r="B17" s="104"/>
      <c r="C17" s="104"/>
      <c r="D17" s="104"/>
      <c r="E17" s="104"/>
      <c r="F17" s="104"/>
      <c r="G17" s="104"/>
      <c r="H17" s="105"/>
    </row>
    <row r="18" spans="1:8" x14ac:dyDescent="0.35">
      <c r="A18" s="106" t="s">
        <v>265</v>
      </c>
      <c r="B18" s="107"/>
      <c r="C18" s="107"/>
      <c r="D18" s="107"/>
      <c r="E18" s="107"/>
      <c r="F18" s="107"/>
      <c r="G18" s="107"/>
      <c r="H18" s="108"/>
    </row>
    <row r="19" spans="1:8" x14ac:dyDescent="0.35">
      <c r="A19" s="106" t="s">
        <v>249</v>
      </c>
      <c r="B19" s="107"/>
      <c r="C19" s="107"/>
      <c r="D19" s="107"/>
      <c r="E19" s="107"/>
      <c r="F19" s="107"/>
      <c r="G19" s="107"/>
      <c r="H19" s="108"/>
    </row>
    <row r="20" spans="1:8" x14ac:dyDescent="0.35">
      <c r="A20" s="106" t="s">
        <v>8</v>
      </c>
      <c r="B20" s="107"/>
      <c r="C20" s="107"/>
      <c r="D20" s="107"/>
      <c r="E20" s="107"/>
      <c r="F20" s="107"/>
      <c r="G20" s="107"/>
      <c r="H20" s="108"/>
    </row>
    <row r="21" spans="1:8" x14ac:dyDescent="0.35">
      <c r="A21" s="106" t="s">
        <v>266</v>
      </c>
      <c r="B21" s="107"/>
      <c r="C21" s="107"/>
      <c r="D21" s="107"/>
      <c r="E21" s="107"/>
      <c r="F21" s="107"/>
      <c r="G21" s="107"/>
      <c r="H21" s="108"/>
    </row>
    <row r="22" spans="1:8" x14ac:dyDescent="0.35">
      <c r="A22" s="106" t="s">
        <v>45</v>
      </c>
      <c r="B22" s="107"/>
      <c r="C22" s="107"/>
      <c r="D22" s="107"/>
      <c r="E22" s="107"/>
      <c r="F22" s="107"/>
      <c r="G22" s="107"/>
      <c r="H22" s="108"/>
    </row>
    <row r="23" spans="1:8" x14ac:dyDescent="0.35">
      <c r="A23" s="106" t="s">
        <v>47</v>
      </c>
      <c r="B23" s="107"/>
      <c r="C23" s="107"/>
      <c r="D23" s="107"/>
      <c r="E23" s="107"/>
      <c r="F23" s="107"/>
      <c r="G23" s="107"/>
      <c r="H23" s="108"/>
    </row>
    <row r="24" spans="1:8" x14ac:dyDescent="0.35">
      <c r="A24" s="106" t="s">
        <v>50</v>
      </c>
      <c r="B24" s="107"/>
      <c r="C24" s="107"/>
      <c r="D24" s="107"/>
      <c r="E24" s="107"/>
      <c r="F24" s="107"/>
      <c r="G24" s="107"/>
      <c r="H24" s="108"/>
    </row>
    <row r="25" spans="1:8" ht="15" thickBot="1" x14ac:dyDescent="0.4">
      <c r="A25" s="112" t="s">
        <v>49</v>
      </c>
      <c r="B25" s="113"/>
      <c r="C25" s="113"/>
      <c r="D25" s="113"/>
      <c r="E25" s="113"/>
      <c r="F25" s="113"/>
      <c r="G25" s="113"/>
      <c r="H25" s="114"/>
    </row>
    <row r="26" spans="1:8" ht="56" x14ac:dyDescent="0.35">
      <c r="A26" s="3" t="s">
        <v>6</v>
      </c>
      <c r="B26" s="3" t="s">
        <v>5</v>
      </c>
      <c r="C26" s="5" t="s">
        <v>4</v>
      </c>
      <c r="D26" s="3" t="s">
        <v>3</v>
      </c>
      <c r="E26" s="8" t="s">
        <v>2</v>
      </c>
      <c r="F26" s="3" t="s">
        <v>1</v>
      </c>
      <c r="G26" s="3" t="s">
        <v>0</v>
      </c>
      <c r="H26" s="3" t="s">
        <v>11</v>
      </c>
    </row>
    <row r="27" spans="1:8" ht="22.25" customHeight="1" x14ac:dyDescent="0.35">
      <c r="A27" s="31">
        <v>1</v>
      </c>
      <c r="B27" s="41" t="s">
        <v>67</v>
      </c>
      <c r="C27" s="51" t="s">
        <v>68</v>
      </c>
      <c r="D27" s="39" t="s">
        <v>69</v>
      </c>
      <c r="E27" s="39">
        <v>1</v>
      </c>
      <c r="F27" s="39" t="s">
        <v>267</v>
      </c>
      <c r="G27" s="39">
        <v>5</v>
      </c>
      <c r="H27" s="25"/>
    </row>
    <row r="28" spans="1:8" ht="23.4" customHeight="1" x14ac:dyDescent="0.35">
      <c r="A28" s="31">
        <v>2</v>
      </c>
      <c r="B28" s="41" t="s">
        <v>71</v>
      </c>
      <c r="C28" s="51" t="s">
        <v>72</v>
      </c>
      <c r="D28" s="39" t="s">
        <v>69</v>
      </c>
      <c r="E28" s="39">
        <v>1</v>
      </c>
      <c r="F28" s="39" t="s">
        <v>267</v>
      </c>
      <c r="G28" s="39">
        <v>5</v>
      </c>
      <c r="H28" s="25"/>
    </row>
    <row r="29" spans="1:8" ht="18" customHeight="1" x14ac:dyDescent="0.35">
      <c r="A29" s="31">
        <v>3</v>
      </c>
      <c r="B29" s="46" t="s">
        <v>79</v>
      </c>
      <c r="C29" s="65" t="s">
        <v>268</v>
      </c>
      <c r="D29" s="48" t="s">
        <v>80</v>
      </c>
      <c r="E29" s="54">
        <v>1</v>
      </c>
      <c r="F29" s="39" t="s">
        <v>267</v>
      </c>
      <c r="G29" s="39">
        <v>5</v>
      </c>
      <c r="H29" s="25"/>
    </row>
    <row r="30" spans="1:8" x14ac:dyDescent="0.35">
      <c r="A30" s="31">
        <v>4</v>
      </c>
      <c r="B30" s="46" t="s">
        <v>269</v>
      </c>
      <c r="C30" s="62" t="s">
        <v>88</v>
      </c>
      <c r="D30" s="43" t="s">
        <v>87</v>
      </c>
      <c r="E30" s="39">
        <v>1</v>
      </c>
      <c r="F30" s="39" t="s">
        <v>267</v>
      </c>
      <c r="G30" s="39">
        <v>5</v>
      </c>
      <c r="H30" s="26"/>
    </row>
    <row r="31" spans="1:8" ht="28" x14ac:dyDescent="0.35">
      <c r="A31" s="31">
        <v>5</v>
      </c>
      <c r="B31" s="41" t="s">
        <v>81</v>
      </c>
      <c r="C31" s="51" t="s">
        <v>82</v>
      </c>
      <c r="D31" s="43" t="s">
        <v>80</v>
      </c>
      <c r="E31" s="39">
        <v>1</v>
      </c>
      <c r="F31" s="39" t="s">
        <v>267</v>
      </c>
      <c r="G31" s="39">
        <v>5</v>
      </c>
      <c r="H31" s="25"/>
    </row>
    <row r="32" spans="1:8" ht="28" x14ac:dyDescent="0.35">
      <c r="A32" s="31">
        <v>6</v>
      </c>
      <c r="B32" s="45" t="s">
        <v>83</v>
      </c>
      <c r="C32" s="46" t="s">
        <v>84</v>
      </c>
      <c r="D32" s="43" t="s">
        <v>80</v>
      </c>
      <c r="E32" s="39">
        <v>1</v>
      </c>
      <c r="F32" s="39" t="s">
        <v>267</v>
      </c>
      <c r="G32" s="39">
        <v>5</v>
      </c>
      <c r="H32" s="25"/>
    </row>
    <row r="33" spans="1:8" ht="30.65" customHeight="1" x14ac:dyDescent="0.35">
      <c r="A33" s="31">
        <v>7</v>
      </c>
      <c r="B33" s="41" t="s">
        <v>270</v>
      </c>
      <c r="C33" s="42" t="s">
        <v>271</v>
      </c>
      <c r="D33" s="43" t="s">
        <v>272</v>
      </c>
      <c r="E33" s="39">
        <v>1</v>
      </c>
      <c r="F33" s="39" t="s">
        <v>273</v>
      </c>
      <c r="G33" s="39">
        <v>5</v>
      </c>
      <c r="H33" s="25"/>
    </row>
    <row r="34" spans="1:8" x14ac:dyDescent="0.35">
      <c r="A34" s="31">
        <v>8</v>
      </c>
      <c r="B34" s="41" t="s">
        <v>274</v>
      </c>
      <c r="C34" s="41" t="s">
        <v>275</v>
      </c>
      <c r="D34" s="43" t="s">
        <v>272</v>
      </c>
      <c r="E34" s="39">
        <v>1</v>
      </c>
      <c r="F34" s="39" t="s">
        <v>267</v>
      </c>
      <c r="G34" s="39">
        <v>5</v>
      </c>
      <c r="H34" s="25"/>
    </row>
    <row r="35" spans="1:8" ht="34.25" customHeight="1" x14ac:dyDescent="0.35">
      <c r="A35" s="31">
        <v>9</v>
      </c>
      <c r="B35" s="41" t="s">
        <v>276</v>
      </c>
      <c r="C35" s="72" t="s">
        <v>277</v>
      </c>
      <c r="D35" s="43" t="s">
        <v>272</v>
      </c>
      <c r="E35" s="39">
        <v>1</v>
      </c>
      <c r="F35" s="39" t="s">
        <v>267</v>
      </c>
      <c r="G35" s="39">
        <v>5</v>
      </c>
      <c r="H35" s="25"/>
    </row>
    <row r="36" spans="1:8" ht="27.65" customHeight="1" x14ac:dyDescent="0.35">
      <c r="A36" s="31">
        <v>10</v>
      </c>
      <c r="B36" s="41" t="s">
        <v>278</v>
      </c>
      <c r="C36" s="56" t="s">
        <v>279</v>
      </c>
      <c r="D36" s="43" t="s">
        <v>272</v>
      </c>
      <c r="E36" s="39">
        <v>1</v>
      </c>
      <c r="F36" s="39" t="s">
        <v>267</v>
      </c>
      <c r="G36" s="39">
        <v>5</v>
      </c>
      <c r="H36" s="25"/>
    </row>
    <row r="37" spans="1:8" ht="28.25" customHeight="1" x14ac:dyDescent="0.35">
      <c r="A37" s="31">
        <v>11</v>
      </c>
      <c r="B37" s="41" t="s">
        <v>280</v>
      </c>
      <c r="C37" s="51" t="s">
        <v>281</v>
      </c>
      <c r="D37" s="43" t="s">
        <v>272</v>
      </c>
      <c r="E37" s="39">
        <v>1</v>
      </c>
      <c r="F37" s="39" t="s">
        <v>267</v>
      </c>
      <c r="G37" s="39">
        <v>5</v>
      </c>
      <c r="H37" s="25"/>
    </row>
    <row r="38" spans="1:8" ht="28" x14ac:dyDescent="0.35">
      <c r="A38" s="31">
        <v>12</v>
      </c>
      <c r="B38" s="41" t="s">
        <v>282</v>
      </c>
      <c r="C38" s="73" t="s">
        <v>283</v>
      </c>
      <c r="D38" s="43" t="s">
        <v>272</v>
      </c>
      <c r="E38" s="39">
        <v>1</v>
      </c>
      <c r="F38" s="39" t="s">
        <v>267</v>
      </c>
      <c r="G38" s="39">
        <v>5</v>
      </c>
      <c r="H38" s="25"/>
    </row>
    <row r="39" spans="1:8" x14ac:dyDescent="0.35">
      <c r="A39" s="31">
        <v>13</v>
      </c>
      <c r="B39" s="41" t="s">
        <v>284</v>
      </c>
      <c r="C39" s="57" t="s">
        <v>285</v>
      </c>
      <c r="D39" s="43" t="s">
        <v>272</v>
      </c>
      <c r="E39" s="39">
        <v>1</v>
      </c>
      <c r="F39" s="39" t="s">
        <v>267</v>
      </c>
      <c r="G39" s="39">
        <v>5</v>
      </c>
      <c r="H39" s="25"/>
    </row>
    <row r="40" spans="1:8" ht="19.75" customHeight="1" x14ac:dyDescent="0.35">
      <c r="A40" s="31">
        <v>14</v>
      </c>
      <c r="B40" s="41" t="s">
        <v>286</v>
      </c>
      <c r="C40" s="55" t="s">
        <v>287</v>
      </c>
      <c r="D40" s="43" t="s">
        <v>272</v>
      </c>
      <c r="E40" s="39">
        <v>1</v>
      </c>
      <c r="F40" s="39" t="s">
        <v>267</v>
      </c>
      <c r="G40" s="39">
        <v>5</v>
      </c>
      <c r="H40" s="25"/>
    </row>
    <row r="41" spans="1:8" ht="20.5" x14ac:dyDescent="0.35">
      <c r="A41" s="115" t="s">
        <v>7</v>
      </c>
      <c r="B41" s="116"/>
      <c r="C41" s="116"/>
      <c r="D41" s="116"/>
      <c r="E41" s="96"/>
      <c r="F41" s="96"/>
      <c r="G41" s="116"/>
      <c r="H41" s="116"/>
    </row>
    <row r="42" spans="1:8" ht="56" x14ac:dyDescent="0.35">
      <c r="A42" s="3" t="s">
        <v>6</v>
      </c>
      <c r="B42" s="3" t="s">
        <v>5</v>
      </c>
      <c r="C42" s="3" t="s">
        <v>4</v>
      </c>
      <c r="D42" s="3" t="s">
        <v>3</v>
      </c>
      <c r="E42" s="3" t="s">
        <v>2</v>
      </c>
      <c r="F42" s="3" t="s">
        <v>1</v>
      </c>
      <c r="G42" s="3" t="s">
        <v>0</v>
      </c>
      <c r="H42" s="3" t="s">
        <v>11</v>
      </c>
    </row>
    <row r="43" spans="1:8" x14ac:dyDescent="0.35">
      <c r="A43" s="33">
        <v>1</v>
      </c>
      <c r="B43" s="62" t="s">
        <v>260</v>
      </c>
      <c r="C43" s="62" t="s">
        <v>261</v>
      </c>
      <c r="D43" s="43" t="s">
        <v>262</v>
      </c>
      <c r="E43" s="43">
        <v>1</v>
      </c>
      <c r="F43" s="43" t="s">
        <v>70</v>
      </c>
      <c r="G43" s="43">
        <f>E43</f>
        <v>1</v>
      </c>
      <c r="H43" s="25"/>
    </row>
    <row r="44" spans="1:8" x14ac:dyDescent="0.35">
      <c r="A44" s="30">
        <v>2</v>
      </c>
      <c r="B44" s="62" t="s">
        <v>263</v>
      </c>
      <c r="C44" s="63" t="s">
        <v>264</v>
      </c>
      <c r="D44" s="43" t="s">
        <v>262</v>
      </c>
      <c r="E44" s="43">
        <v>1</v>
      </c>
      <c r="F44" s="43" t="s">
        <v>70</v>
      </c>
      <c r="G44" s="43">
        <v>1</v>
      </c>
      <c r="H44" s="25"/>
    </row>
    <row r="45" spans="1:8" x14ac:dyDescent="0.35">
      <c r="A45" s="30">
        <v>3</v>
      </c>
      <c r="B45" s="10"/>
      <c r="C45" s="10"/>
      <c r="D45" s="29"/>
      <c r="E45" s="27"/>
      <c r="F45" s="27"/>
      <c r="G45" s="27"/>
      <c r="H45" s="25"/>
    </row>
  </sheetData>
  <mergeCells count="39">
    <mergeCell ref="A41:H41"/>
    <mergeCell ref="A19:H19"/>
    <mergeCell ref="A24:H24"/>
    <mergeCell ref="A25:H25"/>
    <mergeCell ref="A16:H16"/>
    <mergeCell ref="A23:H23"/>
    <mergeCell ref="A18:H18"/>
    <mergeCell ref="A22:H22"/>
    <mergeCell ref="A1:H1"/>
    <mergeCell ref="A5:H5"/>
    <mergeCell ref="A6:H6"/>
    <mergeCell ref="A2:H2"/>
    <mergeCell ref="A3:H3"/>
    <mergeCell ref="A4:H4"/>
    <mergeCell ref="A7:B7"/>
    <mergeCell ref="C7:H7"/>
    <mergeCell ref="A8:C8"/>
    <mergeCell ref="A20:H20"/>
    <mergeCell ref="A21:H21"/>
    <mergeCell ref="A17:H17"/>
    <mergeCell ref="D8:H8"/>
    <mergeCell ref="A9:B9"/>
    <mergeCell ref="C9:H9"/>
    <mergeCell ref="A10:B10"/>
    <mergeCell ref="C10:D10"/>
    <mergeCell ref="E10:F10"/>
    <mergeCell ref="G10:H10"/>
    <mergeCell ref="A13:B13"/>
    <mergeCell ref="C13:H13"/>
    <mergeCell ref="A15:B15"/>
    <mergeCell ref="C15:H15"/>
    <mergeCell ref="A11:B11"/>
    <mergeCell ref="C11:D11"/>
    <mergeCell ref="E11:F11"/>
    <mergeCell ref="G11:H11"/>
    <mergeCell ref="A12:B12"/>
    <mergeCell ref="C12:H12"/>
    <mergeCell ref="A14:B14"/>
    <mergeCell ref="C14:H14"/>
  </mergeCells>
  <pageMargins left="0.7" right="0.7" top="0.75" bottom="0.75"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1"/>
  <sheetViews>
    <sheetView topLeftCell="A17" zoomScaleNormal="160" workbookViewId="0">
      <selection activeCell="G72" sqref="G72"/>
    </sheetView>
  </sheetViews>
  <sheetFormatPr defaultColWidth="14.453125" defaultRowHeight="14.5" x14ac:dyDescent="0.35"/>
  <cols>
    <col min="1" max="1" width="5.08984375" style="13" customWidth="1"/>
    <col min="2" max="2" width="52" style="13" customWidth="1"/>
    <col min="3" max="3" width="27.453125" style="13" customWidth="1"/>
    <col min="4" max="4" width="22" style="13" customWidth="1"/>
    <col min="5" max="5" width="15.453125" style="13" customWidth="1"/>
    <col min="6" max="6" width="23.453125" style="13" bestFit="1" customWidth="1"/>
    <col min="7" max="7" width="14.453125" style="13" customWidth="1"/>
    <col min="8" max="8" width="25" style="13" bestFit="1" customWidth="1"/>
    <col min="9" max="11" width="8.6328125" style="1" customWidth="1"/>
    <col min="12" max="16384" width="14.453125" style="1"/>
  </cols>
  <sheetData>
    <row r="1" spans="1:8" x14ac:dyDescent="0.35">
      <c r="A1" s="117" t="s">
        <v>10</v>
      </c>
      <c r="B1" s="118"/>
      <c r="C1" s="118"/>
      <c r="D1" s="118"/>
      <c r="E1" s="118"/>
      <c r="F1" s="118"/>
      <c r="G1" s="118"/>
      <c r="H1" s="118"/>
    </row>
    <row r="2" spans="1:8" s="12" customFormat="1" ht="20.5" x14ac:dyDescent="0.45">
      <c r="A2" s="98" t="s">
        <v>34</v>
      </c>
      <c r="B2" s="98"/>
      <c r="C2" s="98"/>
      <c r="D2" s="98"/>
      <c r="E2" s="98"/>
      <c r="F2" s="98"/>
      <c r="G2" s="98"/>
      <c r="H2" s="98"/>
    </row>
    <row r="3" spans="1:8" s="12" customFormat="1" ht="20.5" x14ac:dyDescent="0.35">
      <c r="A3" s="99" t="str">
        <f>'Информация о Чемпионате'!B4</f>
        <v xml:space="preserve">Региональный этап Всероссийского чемпионата профессионального мастерства «Профессионалы» в Архангельской области в 2025 году </v>
      </c>
      <c r="B3" s="99"/>
      <c r="C3" s="99"/>
      <c r="D3" s="99"/>
      <c r="E3" s="99"/>
      <c r="F3" s="99"/>
      <c r="G3" s="99"/>
      <c r="H3" s="99"/>
    </row>
    <row r="4" spans="1:8" s="12" customFormat="1" ht="20.5" x14ac:dyDescent="0.45">
      <c r="A4" s="98" t="s">
        <v>35</v>
      </c>
      <c r="B4" s="98"/>
      <c r="C4" s="98"/>
      <c r="D4" s="98"/>
      <c r="E4" s="98"/>
      <c r="F4" s="98"/>
      <c r="G4" s="98"/>
      <c r="H4" s="98"/>
    </row>
    <row r="5" spans="1:8" ht="20" x14ac:dyDescent="0.35">
      <c r="A5" s="97" t="str">
        <f>'Информация о Чемпионате'!B3</f>
        <v>Дошкольное воспитание</v>
      </c>
      <c r="B5" s="97"/>
      <c r="C5" s="97"/>
      <c r="D5" s="97"/>
      <c r="E5" s="97"/>
      <c r="F5" s="97"/>
      <c r="G5" s="97"/>
      <c r="H5" s="97"/>
    </row>
    <row r="6" spans="1:8" x14ac:dyDescent="0.35">
      <c r="A6" s="93" t="s">
        <v>12</v>
      </c>
      <c r="B6" s="96"/>
      <c r="C6" s="96"/>
      <c r="D6" s="96"/>
      <c r="E6" s="96"/>
      <c r="F6" s="96"/>
      <c r="G6" s="96"/>
      <c r="H6" s="96"/>
    </row>
    <row r="7" spans="1:8" ht="15.5" x14ac:dyDescent="0.35">
      <c r="A7" s="93" t="s">
        <v>32</v>
      </c>
      <c r="B7" s="93"/>
      <c r="C7" s="94" t="str">
        <f>'Информация о Чемпионате'!B5</f>
        <v>Архангельская область</v>
      </c>
      <c r="D7" s="94"/>
      <c r="E7" s="94"/>
      <c r="F7" s="94"/>
      <c r="G7" s="94"/>
      <c r="H7" s="94"/>
    </row>
    <row r="8" spans="1:8" ht="15.5" x14ac:dyDescent="0.35">
      <c r="A8" s="93" t="s">
        <v>33</v>
      </c>
      <c r="B8" s="93"/>
      <c r="C8" s="93"/>
      <c r="D8" s="94" t="str">
        <f>'Информация о Чемпионате'!B6</f>
        <v>Государственное бюджетное профессиональное образовательное учреждение Архангельской области "Архангельский педагогический колледж"</v>
      </c>
      <c r="E8" s="94"/>
      <c r="F8" s="94"/>
      <c r="G8" s="94"/>
      <c r="H8" s="94"/>
    </row>
    <row r="9" spans="1:8" ht="15" x14ac:dyDescent="0.35">
      <c r="A9" s="93" t="s">
        <v>29</v>
      </c>
      <c r="B9" s="93"/>
      <c r="C9" s="93" t="str">
        <f>'Информация о Чемпионате'!B7</f>
        <v>Архангельск, ул. Смольный Буян, д. 5</v>
      </c>
      <c r="D9" s="93"/>
      <c r="E9" s="93"/>
      <c r="F9" s="93"/>
      <c r="G9" s="93"/>
      <c r="H9" s="93"/>
    </row>
    <row r="10" spans="1:8" ht="15" x14ac:dyDescent="0.35">
      <c r="A10" s="93" t="s">
        <v>31</v>
      </c>
      <c r="B10" s="93"/>
      <c r="C10" s="93" t="str">
        <f>'Информация о Чемпионате'!B9</f>
        <v>Морозова Ольга Николаевна</v>
      </c>
      <c r="D10" s="93"/>
      <c r="E10" s="93" t="str">
        <f>'Информация о Чемпионате'!B10</f>
        <v>olgamorozz2016@yandex.ru</v>
      </c>
      <c r="F10" s="93"/>
      <c r="G10" s="93">
        <f>'Информация о Чемпионате'!B11</f>
        <v>89115989187</v>
      </c>
      <c r="H10" s="93"/>
    </row>
    <row r="11" spans="1:8" ht="15.75" customHeight="1" x14ac:dyDescent="0.35">
      <c r="A11" s="93" t="s">
        <v>39</v>
      </c>
      <c r="B11" s="93"/>
      <c r="C11" s="93" t="str">
        <f>'Информация о Чемпионате'!B12</f>
        <v>Пономарев Юрий Николаевич</v>
      </c>
      <c r="D11" s="93"/>
      <c r="E11" s="93" t="str">
        <f>'Информация о Чемпионате'!B13</f>
        <v>lparodistl@gmail.com</v>
      </c>
      <c r="F11" s="93"/>
      <c r="G11" s="93">
        <f>'Информация о Чемпионате'!B14</f>
        <v>89210810300</v>
      </c>
      <c r="H11" s="93"/>
    </row>
    <row r="12" spans="1:8" ht="15.75" customHeight="1" x14ac:dyDescent="0.35">
      <c r="A12" s="93" t="s">
        <v>53</v>
      </c>
      <c r="B12" s="93"/>
      <c r="C12" s="93">
        <f>'Информация о Чемпионате'!B17</f>
        <v>8</v>
      </c>
      <c r="D12" s="93"/>
      <c r="E12" s="93"/>
      <c r="F12" s="93"/>
      <c r="G12" s="93"/>
      <c r="H12" s="93"/>
    </row>
    <row r="13" spans="1:8" ht="15" x14ac:dyDescent="0.35">
      <c r="A13" s="93" t="s">
        <v>20</v>
      </c>
      <c r="B13" s="93"/>
      <c r="C13" s="93">
        <f>'Информация о Чемпионате'!B15</f>
        <v>5</v>
      </c>
      <c r="D13" s="93"/>
      <c r="E13" s="93"/>
      <c r="F13" s="93"/>
      <c r="G13" s="93"/>
      <c r="H13" s="93"/>
    </row>
    <row r="14" spans="1:8" ht="15" x14ac:dyDescent="0.35">
      <c r="A14" s="93" t="s">
        <v>21</v>
      </c>
      <c r="B14" s="93"/>
      <c r="C14" s="93">
        <f>'Информация о Чемпионате'!B16</f>
        <v>5</v>
      </c>
      <c r="D14" s="93"/>
      <c r="E14" s="93"/>
      <c r="F14" s="93"/>
      <c r="G14" s="93"/>
      <c r="H14" s="93"/>
    </row>
    <row r="15" spans="1:8" ht="15" x14ac:dyDescent="0.35">
      <c r="A15" s="93" t="s">
        <v>30</v>
      </c>
      <c r="B15" s="93"/>
      <c r="C15" s="93" t="str">
        <f>'Информация о Чемпионате'!B8</f>
        <v>16.02.2025 - 21.02.2025</v>
      </c>
      <c r="D15" s="93"/>
      <c r="E15" s="93"/>
      <c r="F15" s="93"/>
      <c r="G15" s="93"/>
      <c r="H15" s="93"/>
    </row>
    <row r="16" spans="1:8" ht="20.5" x14ac:dyDescent="0.35">
      <c r="A16" s="115" t="s">
        <v>13</v>
      </c>
      <c r="B16" s="116"/>
      <c r="C16" s="116"/>
      <c r="D16" s="116"/>
      <c r="E16" s="116"/>
      <c r="F16" s="116"/>
      <c r="G16" s="116"/>
      <c r="H16" s="116"/>
    </row>
    <row r="17" spans="1:8" ht="56" x14ac:dyDescent="0.35">
      <c r="A17" s="3" t="s">
        <v>6</v>
      </c>
      <c r="B17" s="8" t="s">
        <v>5</v>
      </c>
      <c r="C17" s="5" t="s">
        <v>4</v>
      </c>
      <c r="D17" s="8" t="s">
        <v>3</v>
      </c>
      <c r="E17" s="8" t="s">
        <v>2</v>
      </c>
      <c r="F17" s="8" t="s">
        <v>1</v>
      </c>
      <c r="G17" s="8" t="s">
        <v>0</v>
      </c>
      <c r="H17" s="3" t="s">
        <v>11</v>
      </c>
    </row>
    <row r="18" spans="1:8" s="37" customFormat="1" ht="18.649999999999999" customHeight="1" x14ac:dyDescent="0.35">
      <c r="A18" s="6">
        <v>1</v>
      </c>
      <c r="B18" s="75" t="s">
        <v>288</v>
      </c>
      <c r="C18" s="40" t="s">
        <v>289</v>
      </c>
      <c r="D18" s="9" t="s">
        <v>272</v>
      </c>
      <c r="E18" s="9">
        <v>1</v>
      </c>
      <c r="F18" s="76" t="s">
        <v>290</v>
      </c>
      <c r="G18" s="9">
        <v>5</v>
      </c>
      <c r="H18" s="74"/>
    </row>
    <row r="19" spans="1:8" s="37" customFormat="1" ht="22.25" customHeight="1" x14ac:dyDescent="0.35">
      <c r="A19" s="6">
        <v>2</v>
      </c>
      <c r="B19" s="75" t="s">
        <v>291</v>
      </c>
      <c r="C19" s="40" t="s">
        <v>292</v>
      </c>
      <c r="D19" s="9" t="s">
        <v>272</v>
      </c>
      <c r="E19" s="9">
        <v>1</v>
      </c>
      <c r="F19" s="76" t="s">
        <v>290</v>
      </c>
      <c r="G19" s="9">
        <v>5</v>
      </c>
      <c r="H19" s="74"/>
    </row>
    <row r="20" spans="1:8" s="37" customFormat="1" ht="28" x14ac:dyDescent="0.35">
      <c r="A20" s="6">
        <v>3</v>
      </c>
      <c r="B20" s="75" t="s">
        <v>293</v>
      </c>
      <c r="C20" s="40" t="s">
        <v>294</v>
      </c>
      <c r="D20" s="9" t="s">
        <v>272</v>
      </c>
      <c r="E20" s="9">
        <v>1</v>
      </c>
      <c r="F20" s="76" t="s">
        <v>290</v>
      </c>
      <c r="G20" s="9">
        <v>5</v>
      </c>
      <c r="H20" s="74"/>
    </row>
    <row r="21" spans="1:8" s="37" customFormat="1" ht="18" customHeight="1" x14ac:dyDescent="0.35">
      <c r="A21" s="6">
        <v>4</v>
      </c>
      <c r="B21" s="75" t="s">
        <v>295</v>
      </c>
      <c r="C21" s="40" t="s">
        <v>296</v>
      </c>
      <c r="D21" s="9" t="s">
        <v>272</v>
      </c>
      <c r="E21" s="9">
        <v>1</v>
      </c>
      <c r="F21" s="76" t="s">
        <v>290</v>
      </c>
      <c r="G21" s="9">
        <v>5</v>
      </c>
      <c r="H21" s="74"/>
    </row>
    <row r="22" spans="1:8" s="37" customFormat="1" ht="28" x14ac:dyDescent="0.35">
      <c r="A22" s="6">
        <v>5</v>
      </c>
      <c r="B22" s="75" t="s">
        <v>297</v>
      </c>
      <c r="C22" s="40" t="s">
        <v>298</v>
      </c>
      <c r="D22" s="9" t="s">
        <v>272</v>
      </c>
      <c r="E22" s="9">
        <v>1</v>
      </c>
      <c r="F22" s="76" t="s">
        <v>290</v>
      </c>
      <c r="G22" s="9">
        <v>5</v>
      </c>
      <c r="H22" s="74"/>
    </row>
    <row r="23" spans="1:8" s="37" customFormat="1" ht="20.399999999999999" customHeight="1" x14ac:dyDescent="0.35">
      <c r="A23" s="6">
        <v>6</v>
      </c>
      <c r="B23" s="75" t="s">
        <v>299</v>
      </c>
      <c r="C23" s="40" t="s">
        <v>300</v>
      </c>
      <c r="D23" s="9" t="s">
        <v>272</v>
      </c>
      <c r="E23" s="9">
        <v>1</v>
      </c>
      <c r="F23" s="76" t="s">
        <v>290</v>
      </c>
      <c r="G23" s="9">
        <v>5</v>
      </c>
      <c r="H23" s="74"/>
    </row>
    <row r="24" spans="1:8" s="37" customFormat="1" ht="22.25" customHeight="1" x14ac:dyDescent="0.35">
      <c r="A24" s="6">
        <v>7</v>
      </c>
      <c r="B24" s="75" t="s">
        <v>301</v>
      </c>
      <c r="C24" s="40" t="s">
        <v>302</v>
      </c>
      <c r="D24" s="9" t="s">
        <v>272</v>
      </c>
      <c r="E24" s="9">
        <v>1</v>
      </c>
      <c r="F24" s="76" t="s">
        <v>290</v>
      </c>
      <c r="G24" s="9">
        <v>5</v>
      </c>
      <c r="H24" s="74"/>
    </row>
    <row r="25" spans="1:8" s="37" customFormat="1" ht="17.399999999999999" customHeight="1" x14ac:dyDescent="0.35">
      <c r="A25" s="6">
        <v>8</v>
      </c>
      <c r="B25" s="75" t="s">
        <v>303</v>
      </c>
      <c r="C25" s="40" t="s">
        <v>304</v>
      </c>
      <c r="D25" s="9" t="s">
        <v>272</v>
      </c>
      <c r="E25" s="9">
        <v>1</v>
      </c>
      <c r="F25" s="76" t="s">
        <v>290</v>
      </c>
      <c r="G25" s="9">
        <v>5</v>
      </c>
      <c r="H25" s="74"/>
    </row>
    <row r="26" spans="1:8" s="37" customFormat="1" ht="21.65" customHeight="1" x14ac:dyDescent="0.35">
      <c r="A26" s="6">
        <v>9</v>
      </c>
      <c r="B26" s="75" t="s">
        <v>305</v>
      </c>
      <c r="C26" s="40" t="s">
        <v>306</v>
      </c>
      <c r="D26" s="9" t="s">
        <v>272</v>
      </c>
      <c r="E26" s="9">
        <v>1</v>
      </c>
      <c r="F26" s="75" t="s">
        <v>290</v>
      </c>
      <c r="G26" s="9">
        <v>5</v>
      </c>
      <c r="H26" s="74"/>
    </row>
    <row r="27" spans="1:8" s="37" customFormat="1" x14ac:dyDescent="0.35">
      <c r="A27" s="6">
        <v>10</v>
      </c>
      <c r="B27" s="75" t="str">
        <f>'[2]ИЛ ОБЩИЙ ТЕСТ'!C203</f>
        <v>Соль пищевая морская</v>
      </c>
      <c r="C27" s="40" t="str">
        <f>'[2]ИЛ ОБЩИЙ ТЕСТ'!D203</f>
        <v>Помол средний, 1кг</v>
      </c>
      <c r="D27" s="9" t="s">
        <v>272</v>
      </c>
      <c r="E27" s="9">
        <v>1</v>
      </c>
      <c r="F27" s="75" t="s">
        <v>290</v>
      </c>
      <c r="G27" s="9">
        <v>1</v>
      </c>
      <c r="H27" s="74"/>
    </row>
    <row r="28" spans="1:8" s="37" customFormat="1" ht="33.65" customHeight="1" x14ac:dyDescent="0.35">
      <c r="A28" s="6">
        <v>11</v>
      </c>
      <c r="B28" s="75" t="str">
        <f>'[2]ИЛ ОБЩИЙ ТЕСТ'!C204</f>
        <v>Смеси для окрашивания пищевых продуктов</v>
      </c>
      <c r="C28" s="40" t="str">
        <f>'[2]ИЛ ОБЩИЙ ТЕСТ'!D204</f>
        <v xml:space="preserve">Смеси для окрашивания пищевых продуктов в таблетках, 6 цветов. </v>
      </c>
      <c r="D28" s="9" t="s">
        <v>272</v>
      </c>
      <c r="E28" s="9">
        <v>1</v>
      </c>
      <c r="F28" s="75" t="s">
        <v>290</v>
      </c>
      <c r="G28" s="9">
        <v>1</v>
      </c>
      <c r="H28" s="74"/>
    </row>
    <row r="29" spans="1:8" s="37" customFormat="1" ht="28" x14ac:dyDescent="0.35">
      <c r="A29" s="6">
        <v>12</v>
      </c>
      <c r="B29" s="75" t="str">
        <f>'[2]ИЛ ОБЩИЙ ТЕСТ'!C205</f>
        <v>Вата</v>
      </c>
      <c r="C29" s="40" t="str">
        <f>'[2]ИЛ ОБЩИЙ ТЕСТ'!D205</f>
        <v>Вата хирургическая нестерильная 250 г</v>
      </c>
      <c r="D29" s="9" t="s">
        <v>272</v>
      </c>
      <c r="E29" s="9">
        <v>1</v>
      </c>
      <c r="F29" s="75" t="s">
        <v>290</v>
      </c>
      <c r="G29" s="9">
        <v>1</v>
      </c>
      <c r="H29" s="74"/>
    </row>
    <row r="30" spans="1:8" s="37" customFormat="1" ht="22.75" customHeight="1" x14ac:dyDescent="0.35">
      <c r="A30" s="6">
        <v>13</v>
      </c>
      <c r="B30" s="75" t="str">
        <f>'[2]ИЛ ОБЩИЙ ТЕСТ'!C206</f>
        <v>Воздушные шары</v>
      </c>
      <c r="C30" s="40" t="str">
        <f>'[2]ИЛ ОБЩИЙ ТЕСТ'!D206</f>
        <v>Объем 25 см, 100 шт в упаковке, 12 пастельных цветов</v>
      </c>
      <c r="D30" s="9" t="s">
        <v>272</v>
      </c>
      <c r="E30" s="9">
        <v>1</v>
      </c>
      <c r="F30" s="75" t="s">
        <v>290</v>
      </c>
      <c r="G30" s="9">
        <v>1</v>
      </c>
      <c r="H30" s="74"/>
    </row>
    <row r="31" spans="1:8" s="37" customFormat="1" ht="28" x14ac:dyDescent="0.35">
      <c r="A31" s="6">
        <v>14</v>
      </c>
      <c r="B31" s="75" t="str">
        <f>'[2]ИЛ ОБЩИЙ ТЕСТ'!C207</f>
        <v>Салфетка бумажная</v>
      </c>
      <c r="C31" s="40" t="str">
        <f>'[2]ИЛ ОБЩИЙ ТЕСТ'!D207</f>
        <v>Салфетка бумажная белая, однослойная</v>
      </c>
      <c r="D31" s="9" t="s">
        <v>272</v>
      </c>
      <c r="E31" s="9">
        <v>1</v>
      </c>
      <c r="F31" s="75" t="s">
        <v>290</v>
      </c>
      <c r="G31" s="9">
        <v>5</v>
      </c>
      <c r="H31" s="74"/>
    </row>
    <row r="32" spans="1:8" s="37" customFormat="1" ht="25.25" customHeight="1" x14ac:dyDescent="0.35">
      <c r="A32" s="6">
        <v>15</v>
      </c>
      <c r="B32" s="75" t="str">
        <f>'[2]ИЛ ОБЩИЙ ТЕСТ'!C208</f>
        <v>Фольга</v>
      </c>
      <c r="C32" s="40" t="s">
        <v>307</v>
      </c>
      <c r="D32" s="9" t="s">
        <v>272</v>
      </c>
      <c r="E32" s="9">
        <v>1</v>
      </c>
      <c r="F32" s="75" t="s">
        <v>290</v>
      </c>
      <c r="G32" s="9">
        <v>1</v>
      </c>
      <c r="H32" s="74"/>
    </row>
    <row r="33" spans="1:8" s="37" customFormat="1" ht="28" x14ac:dyDescent="0.35">
      <c r="A33" s="6">
        <v>16</v>
      </c>
      <c r="B33" s="75" t="str">
        <f>'[2]ИЛ ОБЩИЙ ТЕСТ'!C209</f>
        <v>Пленка пищевая</v>
      </c>
      <c r="C33" s="40" t="s">
        <v>308</v>
      </c>
      <c r="D33" s="9" t="s">
        <v>272</v>
      </c>
      <c r="E33" s="9">
        <v>1</v>
      </c>
      <c r="F33" s="75" t="s">
        <v>290</v>
      </c>
      <c r="G33" s="9">
        <v>1</v>
      </c>
      <c r="H33" s="74"/>
    </row>
    <row r="34" spans="1:8" s="37" customFormat="1" ht="28" x14ac:dyDescent="0.35">
      <c r="A34" s="6">
        <v>17</v>
      </c>
      <c r="B34" s="75" t="str">
        <f>'[2]ИЛ ОБЩИЙ ТЕСТ'!C210</f>
        <v>Кинетический песок</v>
      </c>
      <c r="C34" s="40" t="s">
        <v>309</v>
      </c>
      <c r="D34" s="9" t="s">
        <v>272</v>
      </c>
      <c r="E34" s="9">
        <v>1</v>
      </c>
      <c r="F34" s="75" t="s">
        <v>290</v>
      </c>
      <c r="G34" s="9">
        <v>1</v>
      </c>
      <c r="H34" s="74"/>
    </row>
    <row r="35" spans="1:8" s="37" customFormat="1" x14ac:dyDescent="0.35">
      <c r="A35" s="6">
        <v>18</v>
      </c>
      <c r="B35" s="75" t="str">
        <f>'[2]ИЛ ОБЩИЙ ТЕСТ'!C211</f>
        <v>Кварцевый песок</v>
      </c>
      <c r="C35" s="40" t="s">
        <v>310</v>
      </c>
      <c r="D35" s="77" t="s">
        <v>272</v>
      </c>
      <c r="E35" s="9">
        <v>1</v>
      </c>
      <c r="F35" s="75" t="s">
        <v>290</v>
      </c>
      <c r="G35" s="9">
        <v>1</v>
      </c>
      <c r="H35" s="74"/>
    </row>
    <row r="36" spans="1:8" s="37" customFormat="1" ht="22.25" customHeight="1" x14ac:dyDescent="0.35">
      <c r="A36" s="6">
        <v>19</v>
      </c>
      <c r="B36" s="75" t="str">
        <f>'[2]ИЛ ОБЩИЙ ТЕСТ'!C212</f>
        <v>Сухой лед</v>
      </c>
      <c r="C36" s="40" t="s">
        <v>311</v>
      </c>
      <c r="D36" s="77" t="s">
        <v>272</v>
      </c>
      <c r="E36" s="9">
        <v>1</v>
      </c>
      <c r="F36" s="75" t="s">
        <v>290</v>
      </c>
      <c r="G36" s="9">
        <v>5</v>
      </c>
      <c r="H36" s="74"/>
    </row>
    <row r="37" spans="1:8" s="37" customFormat="1" x14ac:dyDescent="0.35">
      <c r="A37" s="6">
        <v>20</v>
      </c>
      <c r="B37" s="75" t="s">
        <v>312</v>
      </c>
      <c r="C37" s="40" t="s">
        <v>313</v>
      </c>
      <c r="D37" s="9" t="s">
        <v>272</v>
      </c>
      <c r="E37" s="9">
        <v>1</v>
      </c>
      <c r="F37" s="75" t="s">
        <v>290</v>
      </c>
      <c r="G37" s="9">
        <v>1</v>
      </c>
      <c r="H37" s="74"/>
    </row>
    <row r="38" spans="1:8" ht="28" x14ac:dyDescent="0.35">
      <c r="A38" s="6">
        <v>21</v>
      </c>
      <c r="B38" s="75" t="s">
        <v>314</v>
      </c>
      <c r="C38" s="40" t="s">
        <v>315</v>
      </c>
      <c r="D38" s="9" t="s">
        <v>272</v>
      </c>
      <c r="E38" s="9">
        <v>1</v>
      </c>
      <c r="F38" s="75" t="s">
        <v>290</v>
      </c>
      <c r="G38" s="9">
        <v>5</v>
      </c>
      <c r="H38" s="34"/>
    </row>
    <row r="39" spans="1:8" x14ac:dyDescent="0.35">
      <c r="A39" s="6">
        <v>22</v>
      </c>
      <c r="B39" s="75" t="str">
        <f>'[2]ИЛ ОБЩИЙ ТЕСТ'!C214</f>
        <v>Картон</v>
      </c>
      <c r="C39" s="78" t="s">
        <v>316</v>
      </c>
      <c r="D39" s="9" t="s">
        <v>272</v>
      </c>
      <c r="E39" s="9">
        <v>1</v>
      </c>
      <c r="F39" s="75" t="s">
        <v>290</v>
      </c>
      <c r="G39" s="9">
        <v>5</v>
      </c>
      <c r="H39" s="34"/>
    </row>
    <row r="40" spans="1:8" ht="28" x14ac:dyDescent="0.35">
      <c r="A40" s="6">
        <v>23</v>
      </c>
      <c r="B40" s="76" t="str">
        <f>'[2]ИЛ ОБЩИЙ ТЕСТ'!C215</f>
        <v>Бумага для флипчата</v>
      </c>
      <c r="C40" s="40" t="s">
        <v>317</v>
      </c>
      <c r="D40" s="9" t="s">
        <v>272</v>
      </c>
      <c r="E40" s="9">
        <v>1</v>
      </c>
      <c r="F40" s="75" t="s">
        <v>290</v>
      </c>
      <c r="G40" s="9">
        <v>1</v>
      </c>
      <c r="H40" s="34"/>
    </row>
    <row r="41" spans="1:8" ht="28" x14ac:dyDescent="0.35">
      <c r="A41" s="6">
        <v>24</v>
      </c>
      <c r="B41" s="76" t="str">
        <f>'[2]ИЛ ОБЩИЙ ТЕСТ'!C216</f>
        <v>Катридж для чернобелого принтера</v>
      </c>
      <c r="C41" s="40" t="s">
        <v>318</v>
      </c>
      <c r="D41" s="9" t="s">
        <v>272</v>
      </c>
      <c r="E41" s="9">
        <v>1</v>
      </c>
      <c r="F41" s="75" t="s">
        <v>290</v>
      </c>
      <c r="G41" s="9">
        <v>1</v>
      </c>
      <c r="H41" s="34"/>
    </row>
    <row r="42" spans="1:8" ht="26" x14ac:dyDescent="0.35">
      <c r="A42" s="6">
        <v>25</v>
      </c>
      <c r="B42" s="76" t="s">
        <v>319</v>
      </c>
      <c r="C42" s="35" t="s">
        <v>320</v>
      </c>
      <c r="D42" s="9" t="s">
        <v>272</v>
      </c>
      <c r="E42" s="9">
        <v>1</v>
      </c>
      <c r="F42" s="75" t="s">
        <v>290</v>
      </c>
      <c r="G42" s="9">
        <v>1</v>
      </c>
      <c r="H42" s="34"/>
    </row>
    <row r="43" spans="1:8" ht="28" x14ac:dyDescent="0.35">
      <c r="A43" s="6">
        <v>26</v>
      </c>
      <c r="B43" s="76" t="s">
        <v>321</v>
      </c>
      <c r="C43" s="40" t="s">
        <v>322</v>
      </c>
      <c r="D43" s="9" t="s">
        <v>272</v>
      </c>
      <c r="E43" s="9">
        <v>1</v>
      </c>
      <c r="F43" s="75" t="s">
        <v>290</v>
      </c>
      <c r="G43" s="9">
        <v>5</v>
      </c>
      <c r="H43" s="34"/>
    </row>
    <row r="44" spans="1:8" x14ac:dyDescent="0.35">
      <c r="A44" s="6">
        <v>27</v>
      </c>
      <c r="B44" s="40" t="s">
        <v>323</v>
      </c>
      <c r="C44" s="35" t="s">
        <v>323</v>
      </c>
      <c r="D44" s="9" t="s">
        <v>272</v>
      </c>
      <c r="E44" s="9">
        <v>1</v>
      </c>
      <c r="F44" s="75" t="s">
        <v>290</v>
      </c>
      <c r="G44" s="9">
        <v>1</v>
      </c>
      <c r="H44" s="34"/>
    </row>
    <row r="45" spans="1:8" x14ac:dyDescent="0.35">
      <c r="A45" s="6">
        <v>28</v>
      </c>
      <c r="B45" s="76" t="s">
        <v>324</v>
      </c>
      <c r="C45" s="35" t="s">
        <v>325</v>
      </c>
      <c r="D45" s="9" t="s">
        <v>272</v>
      </c>
      <c r="E45" s="9">
        <v>1</v>
      </c>
      <c r="F45" s="75" t="s">
        <v>290</v>
      </c>
      <c r="G45" s="9">
        <v>5</v>
      </c>
      <c r="H45" s="34"/>
    </row>
    <row r="46" spans="1:8" x14ac:dyDescent="0.35">
      <c r="A46" s="6">
        <v>29</v>
      </c>
      <c r="B46" s="76" t="s">
        <v>326</v>
      </c>
      <c r="C46" s="35" t="s">
        <v>326</v>
      </c>
      <c r="D46" s="9" t="s">
        <v>272</v>
      </c>
      <c r="E46" s="9">
        <v>1</v>
      </c>
      <c r="F46" s="75" t="s">
        <v>290</v>
      </c>
      <c r="G46" s="9">
        <v>5</v>
      </c>
      <c r="H46" s="34"/>
    </row>
    <row r="47" spans="1:8" ht="20.5" x14ac:dyDescent="0.45">
      <c r="A47" s="119" t="s">
        <v>14</v>
      </c>
      <c r="B47" s="120"/>
      <c r="C47" s="120"/>
      <c r="D47" s="120"/>
      <c r="E47" s="120"/>
      <c r="F47" s="120"/>
      <c r="G47" s="120"/>
      <c r="H47" s="121"/>
    </row>
    <row r="48" spans="1:8" ht="56" x14ac:dyDescent="0.35">
      <c r="A48" s="2" t="s">
        <v>6</v>
      </c>
      <c r="B48" s="79" t="s">
        <v>5</v>
      </c>
      <c r="C48" s="8" t="s">
        <v>4</v>
      </c>
      <c r="D48" s="79" t="s">
        <v>3</v>
      </c>
      <c r="E48" s="79" t="s">
        <v>2</v>
      </c>
      <c r="F48" s="79" t="s">
        <v>1</v>
      </c>
      <c r="G48" s="8" t="s">
        <v>0</v>
      </c>
      <c r="H48" s="3" t="s">
        <v>11</v>
      </c>
    </row>
    <row r="49" spans="1:8" s="37" customFormat="1" ht="21" customHeight="1" x14ac:dyDescent="0.35">
      <c r="A49" s="2">
        <v>1</v>
      </c>
      <c r="B49" s="80" t="s">
        <v>270</v>
      </c>
      <c r="C49" s="40" t="s">
        <v>271</v>
      </c>
      <c r="D49" s="77" t="s">
        <v>272</v>
      </c>
      <c r="E49" s="77">
        <v>1</v>
      </c>
      <c r="F49" s="77" t="s">
        <v>197</v>
      </c>
      <c r="G49" s="77">
        <v>2</v>
      </c>
      <c r="H49" s="74"/>
    </row>
    <row r="50" spans="1:8" s="37" customFormat="1" ht="13.25" customHeight="1" x14ac:dyDescent="0.35">
      <c r="A50" s="2">
        <v>2</v>
      </c>
      <c r="B50" s="80" t="s">
        <v>327</v>
      </c>
      <c r="C50" s="81" t="s">
        <v>328</v>
      </c>
      <c r="D50" s="77" t="s">
        <v>272</v>
      </c>
      <c r="E50" s="77">
        <v>1</v>
      </c>
      <c r="F50" s="77" t="s">
        <v>70</v>
      </c>
      <c r="G50" s="77">
        <v>2</v>
      </c>
      <c r="H50" s="74"/>
    </row>
    <row r="51" spans="1:8" s="37" customFormat="1" x14ac:dyDescent="0.35">
      <c r="A51" s="2">
        <v>3</v>
      </c>
      <c r="B51" s="80" t="s">
        <v>329</v>
      </c>
      <c r="C51" s="82" t="s">
        <v>330</v>
      </c>
      <c r="D51" s="77" t="s">
        <v>272</v>
      </c>
      <c r="E51" s="77">
        <v>1</v>
      </c>
      <c r="F51" s="77" t="s">
        <v>70</v>
      </c>
      <c r="G51" s="77">
        <v>1</v>
      </c>
      <c r="H51" s="74"/>
    </row>
    <row r="52" spans="1:8" s="37" customFormat="1" ht="19.25" customHeight="1" x14ac:dyDescent="0.35">
      <c r="A52" s="2">
        <v>4</v>
      </c>
      <c r="B52" s="80" t="s">
        <v>331</v>
      </c>
      <c r="C52" s="56" t="s">
        <v>332</v>
      </c>
      <c r="D52" s="77" t="s">
        <v>272</v>
      </c>
      <c r="E52" s="77">
        <v>1</v>
      </c>
      <c r="F52" s="77" t="s">
        <v>197</v>
      </c>
      <c r="G52" s="77">
        <v>10</v>
      </c>
      <c r="H52" s="74"/>
    </row>
    <row r="53" spans="1:8" s="37" customFormat="1" ht="18.649999999999999" customHeight="1" x14ac:dyDescent="0.35">
      <c r="A53" s="2">
        <v>5</v>
      </c>
      <c r="B53" s="80" t="s">
        <v>333</v>
      </c>
      <c r="C53" s="40" t="s">
        <v>334</v>
      </c>
      <c r="D53" s="77" t="s">
        <v>272</v>
      </c>
      <c r="E53" s="77">
        <v>1</v>
      </c>
      <c r="F53" s="77" t="s">
        <v>70</v>
      </c>
      <c r="G53" s="77">
        <v>5</v>
      </c>
      <c r="H53" s="74"/>
    </row>
    <row r="54" spans="1:8" s="37" customFormat="1" x14ac:dyDescent="0.35">
      <c r="A54" s="2">
        <v>6</v>
      </c>
      <c r="B54" s="80" t="s">
        <v>335</v>
      </c>
      <c r="C54" s="40" t="s">
        <v>336</v>
      </c>
      <c r="D54" s="77" t="s">
        <v>272</v>
      </c>
      <c r="E54" s="77">
        <v>1</v>
      </c>
      <c r="F54" s="77" t="s">
        <v>70</v>
      </c>
      <c r="G54" s="77">
        <v>2</v>
      </c>
      <c r="H54" s="74"/>
    </row>
    <row r="55" spans="1:8" s="37" customFormat="1" ht="19.25" customHeight="1" x14ac:dyDescent="0.35">
      <c r="A55" s="2">
        <v>7</v>
      </c>
      <c r="B55" s="80" t="s">
        <v>337</v>
      </c>
      <c r="C55" s="40" t="s">
        <v>338</v>
      </c>
      <c r="D55" s="77" t="s">
        <v>272</v>
      </c>
      <c r="E55" s="77">
        <v>1</v>
      </c>
      <c r="F55" s="77" t="s">
        <v>70</v>
      </c>
      <c r="G55" s="77">
        <v>2</v>
      </c>
      <c r="H55" s="74"/>
    </row>
    <row r="56" spans="1:8" s="37" customFormat="1" ht="15" customHeight="1" x14ac:dyDescent="0.35">
      <c r="A56" s="2">
        <v>8</v>
      </c>
      <c r="B56" s="80" t="s">
        <v>339</v>
      </c>
      <c r="C56" s="40" t="s">
        <v>340</v>
      </c>
      <c r="D56" s="77" t="s">
        <v>272</v>
      </c>
      <c r="E56" s="77">
        <v>1</v>
      </c>
      <c r="F56" s="77" t="s">
        <v>70</v>
      </c>
      <c r="G56" s="77">
        <v>5</v>
      </c>
      <c r="H56" s="74"/>
    </row>
    <row r="57" spans="1:8" s="37" customFormat="1" ht="21" customHeight="1" x14ac:dyDescent="0.35">
      <c r="A57" s="2">
        <v>9</v>
      </c>
      <c r="B57" s="80" t="s">
        <v>341</v>
      </c>
      <c r="C57" s="40" t="s">
        <v>342</v>
      </c>
      <c r="D57" s="77" t="s">
        <v>272</v>
      </c>
      <c r="E57" s="77">
        <v>1</v>
      </c>
      <c r="F57" s="77" t="s">
        <v>197</v>
      </c>
      <c r="G57" s="77">
        <v>2</v>
      </c>
      <c r="H57" s="74"/>
    </row>
    <row r="58" spans="1:8" s="37" customFormat="1" ht="19.25" customHeight="1" x14ac:dyDescent="0.35">
      <c r="A58" s="2">
        <v>10</v>
      </c>
      <c r="B58" s="80" t="s">
        <v>343</v>
      </c>
      <c r="C58" s="40" t="s">
        <v>344</v>
      </c>
      <c r="D58" s="77" t="s">
        <v>272</v>
      </c>
      <c r="E58" s="77">
        <v>1</v>
      </c>
      <c r="F58" s="77" t="s">
        <v>70</v>
      </c>
      <c r="G58" s="77">
        <v>5</v>
      </c>
      <c r="H58" s="74"/>
    </row>
    <row r="59" spans="1:8" s="37" customFormat="1" ht="18.649999999999999" customHeight="1" x14ac:dyDescent="0.35">
      <c r="A59" s="2">
        <v>11</v>
      </c>
      <c r="B59" s="80" t="s">
        <v>345</v>
      </c>
      <c r="C59" s="40" t="s">
        <v>346</v>
      </c>
      <c r="D59" s="77" t="s">
        <v>272</v>
      </c>
      <c r="E59" s="77">
        <v>1</v>
      </c>
      <c r="F59" s="77" t="s">
        <v>70</v>
      </c>
      <c r="G59" s="77">
        <v>5</v>
      </c>
      <c r="H59" s="74"/>
    </row>
    <row r="60" spans="1:8" s="37" customFormat="1" x14ac:dyDescent="0.35">
      <c r="A60" s="2">
        <v>12</v>
      </c>
      <c r="B60" s="80" t="s">
        <v>347</v>
      </c>
      <c r="C60" s="82" t="s">
        <v>348</v>
      </c>
      <c r="D60" s="77" t="s">
        <v>272</v>
      </c>
      <c r="E60" s="77">
        <v>1</v>
      </c>
      <c r="F60" s="77" t="s">
        <v>349</v>
      </c>
      <c r="G60" s="77">
        <v>5</v>
      </c>
      <c r="H60" s="74"/>
    </row>
    <row r="61" spans="1:8" s="37" customFormat="1" x14ac:dyDescent="0.35">
      <c r="A61" s="2">
        <v>13</v>
      </c>
      <c r="B61" s="80" t="s">
        <v>350</v>
      </c>
      <c r="C61" s="82" t="s">
        <v>351</v>
      </c>
      <c r="D61" s="77" t="s">
        <v>272</v>
      </c>
      <c r="E61" s="77">
        <v>1</v>
      </c>
      <c r="F61" s="77" t="s">
        <v>70</v>
      </c>
      <c r="G61" s="77">
        <v>3</v>
      </c>
      <c r="H61" s="74"/>
    </row>
    <row r="62" spans="1:8" s="37" customFormat="1" ht="17.399999999999999" customHeight="1" x14ac:dyDescent="0.35">
      <c r="A62" s="2">
        <v>14</v>
      </c>
      <c r="B62" s="80" t="s">
        <v>352</v>
      </c>
      <c r="C62" s="81" t="s">
        <v>353</v>
      </c>
      <c r="D62" s="77" t="s">
        <v>272</v>
      </c>
      <c r="E62" s="77">
        <v>1</v>
      </c>
      <c r="F62" s="77" t="s">
        <v>70</v>
      </c>
      <c r="G62" s="77">
        <v>5</v>
      </c>
      <c r="H62" s="74"/>
    </row>
    <row r="63" spans="1:8" s="37" customFormat="1" ht="18.649999999999999" customHeight="1" x14ac:dyDescent="0.35">
      <c r="A63" s="2">
        <v>15</v>
      </c>
      <c r="B63" s="80" t="s">
        <v>354</v>
      </c>
      <c r="C63" s="81" t="s">
        <v>355</v>
      </c>
      <c r="D63" s="77" t="s">
        <v>272</v>
      </c>
      <c r="E63" s="77">
        <v>1</v>
      </c>
      <c r="F63" s="77" t="s">
        <v>70</v>
      </c>
      <c r="G63" s="77">
        <v>5</v>
      </c>
      <c r="H63" s="74"/>
    </row>
    <row r="64" spans="1:8" s="11" customFormat="1" ht="25.25" customHeight="1" x14ac:dyDescent="0.35">
      <c r="A64" s="2">
        <v>16</v>
      </c>
      <c r="B64" s="80" t="s">
        <v>356</v>
      </c>
      <c r="C64" s="81" t="s">
        <v>357</v>
      </c>
      <c r="D64" s="77" t="s">
        <v>272</v>
      </c>
      <c r="E64" s="77">
        <v>1</v>
      </c>
      <c r="F64" s="77" t="s">
        <v>70</v>
      </c>
      <c r="G64" s="77">
        <v>5</v>
      </c>
      <c r="H64" s="34"/>
    </row>
    <row r="65" spans="1:8" s="11" customFormat="1" ht="21" customHeight="1" x14ac:dyDescent="0.35">
      <c r="A65" s="2">
        <v>17</v>
      </c>
      <c r="B65" s="80" t="s">
        <v>358</v>
      </c>
      <c r="C65" s="56" t="s">
        <v>359</v>
      </c>
      <c r="D65" s="77" t="s">
        <v>272</v>
      </c>
      <c r="E65" s="77">
        <v>1</v>
      </c>
      <c r="F65" s="77" t="s">
        <v>197</v>
      </c>
      <c r="G65" s="77">
        <v>3</v>
      </c>
      <c r="H65" s="34"/>
    </row>
    <row r="66" spans="1:8" s="11" customFormat="1" x14ac:dyDescent="0.35">
      <c r="A66" s="2">
        <v>18</v>
      </c>
      <c r="B66" s="80" t="s">
        <v>360</v>
      </c>
      <c r="C66" s="83" t="s">
        <v>361</v>
      </c>
      <c r="D66" s="77" t="s">
        <v>272</v>
      </c>
      <c r="E66" s="77">
        <v>1</v>
      </c>
      <c r="F66" s="77" t="s">
        <v>197</v>
      </c>
      <c r="G66" s="77">
        <v>5</v>
      </c>
      <c r="H66" s="34"/>
    </row>
    <row r="67" spans="1:8" s="11" customFormat="1" ht="17.399999999999999" customHeight="1" x14ac:dyDescent="0.35">
      <c r="A67" s="2">
        <v>19</v>
      </c>
      <c r="B67" s="80" t="s">
        <v>362</v>
      </c>
      <c r="C67" s="84" t="s">
        <v>363</v>
      </c>
      <c r="D67" s="77" t="s">
        <v>272</v>
      </c>
      <c r="E67" s="77">
        <v>1</v>
      </c>
      <c r="F67" s="77" t="s">
        <v>70</v>
      </c>
      <c r="G67" s="77">
        <v>5</v>
      </c>
      <c r="H67" s="34"/>
    </row>
    <row r="68" spans="1:8" s="11" customFormat="1" ht="22.75" customHeight="1" x14ac:dyDescent="0.35">
      <c r="A68" s="2">
        <v>20</v>
      </c>
      <c r="B68" s="80" t="s">
        <v>364</v>
      </c>
      <c r="C68" s="84" t="s">
        <v>365</v>
      </c>
      <c r="D68" s="77" t="s">
        <v>272</v>
      </c>
      <c r="E68" s="77">
        <v>1</v>
      </c>
      <c r="F68" s="77" t="s">
        <v>70</v>
      </c>
      <c r="G68" s="77">
        <v>5</v>
      </c>
      <c r="H68" s="34"/>
    </row>
    <row r="69" spans="1:8" s="11" customFormat="1" ht="20.399999999999999" customHeight="1" x14ac:dyDescent="0.35">
      <c r="A69" s="2">
        <v>21</v>
      </c>
      <c r="B69" s="80" t="s">
        <v>366</v>
      </c>
      <c r="C69" s="84" t="s">
        <v>367</v>
      </c>
      <c r="D69" s="77" t="s">
        <v>272</v>
      </c>
      <c r="E69" s="77">
        <v>1</v>
      </c>
      <c r="F69" s="77" t="s">
        <v>70</v>
      </c>
      <c r="G69" s="77">
        <v>5</v>
      </c>
      <c r="H69" s="34"/>
    </row>
    <row r="70" spans="1:8" s="11" customFormat="1" ht="21.65" customHeight="1" x14ac:dyDescent="0.35">
      <c r="A70" s="2">
        <v>22</v>
      </c>
      <c r="B70" s="80" t="s">
        <v>368</v>
      </c>
      <c r="C70" s="84" t="s">
        <v>369</v>
      </c>
      <c r="D70" s="77" t="s">
        <v>272</v>
      </c>
      <c r="E70" s="77">
        <v>1</v>
      </c>
      <c r="F70" s="77" t="s">
        <v>197</v>
      </c>
      <c r="G70" s="77">
        <v>5</v>
      </c>
      <c r="H70" s="34"/>
    </row>
    <row r="71" spans="1:8" s="11" customFormat="1" x14ac:dyDescent="0.35">
      <c r="A71" s="2">
        <v>23</v>
      </c>
      <c r="B71" s="80" t="s">
        <v>370</v>
      </c>
      <c r="C71" s="84" t="s">
        <v>371</v>
      </c>
      <c r="D71" s="77" t="s">
        <v>272</v>
      </c>
      <c r="E71" s="77">
        <v>1</v>
      </c>
      <c r="F71" s="77" t="s">
        <v>70</v>
      </c>
      <c r="G71" s="77">
        <v>5</v>
      </c>
      <c r="H71" s="34"/>
    </row>
    <row r="72" spans="1:8" s="11" customFormat="1" ht="20.399999999999999" customHeight="1" x14ac:dyDescent="0.35">
      <c r="A72" s="2">
        <v>24</v>
      </c>
      <c r="B72" s="80" t="s">
        <v>372</v>
      </c>
      <c r="C72" s="84" t="s">
        <v>373</v>
      </c>
      <c r="D72" s="77" t="s">
        <v>272</v>
      </c>
      <c r="E72" s="77">
        <v>1</v>
      </c>
      <c r="F72" s="77" t="s">
        <v>70</v>
      </c>
      <c r="G72" s="77">
        <v>5</v>
      </c>
      <c r="H72" s="34"/>
    </row>
    <row r="73" spans="1:8" s="11" customFormat="1" ht="23.4" customHeight="1" x14ac:dyDescent="0.35">
      <c r="A73" s="2">
        <v>25</v>
      </c>
      <c r="B73" s="80" t="s">
        <v>374</v>
      </c>
      <c r="C73" s="84" t="s">
        <v>375</v>
      </c>
      <c r="D73" s="77" t="s">
        <v>272</v>
      </c>
      <c r="E73" s="77">
        <v>1</v>
      </c>
      <c r="F73" s="77" t="s">
        <v>70</v>
      </c>
      <c r="G73" s="77">
        <v>5</v>
      </c>
      <c r="H73" s="34"/>
    </row>
    <row r="74" spans="1:8" s="11" customFormat="1" x14ac:dyDescent="0.35">
      <c r="A74" s="2">
        <v>26</v>
      </c>
      <c r="B74" s="80" t="s">
        <v>376</v>
      </c>
      <c r="C74" s="82" t="s">
        <v>377</v>
      </c>
      <c r="D74" s="77" t="s">
        <v>272</v>
      </c>
      <c r="E74" s="77">
        <v>1</v>
      </c>
      <c r="F74" s="77" t="s">
        <v>70</v>
      </c>
      <c r="G74" s="77">
        <v>2</v>
      </c>
      <c r="H74" s="34"/>
    </row>
    <row r="75" spans="1:8" s="11" customFormat="1" ht="19.75" customHeight="1" x14ac:dyDescent="0.35">
      <c r="A75" s="2">
        <v>27</v>
      </c>
      <c r="B75" s="80" t="s">
        <v>378</v>
      </c>
      <c r="C75" s="84" t="s">
        <v>379</v>
      </c>
      <c r="D75" s="77" t="s">
        <v>272</v>
      </c>
      <c r="E75" s="77">
        <v>1</v>
      </c>
      <c r="F75" s="77" t="s">
        <v>197</v>
      </c>
      <c r="G75" s="77">
        <v>2</v>
      </c>
      <c r="H75" s="34"/>
    </row>
    <row r="76" spans="1:8" s="11" customFormat="1" ht="19.75" customHeight="1" x14ac:dyDescent="0.35">
      <c r="A76" s="2">
        <v>28</v>
      </c>
      <c r="B76" s="80" t="s">
        <v>380</v>
      </c>
      <c r="C76" s="81" t="s">
        <v>381</v>
      </c>
      <c r="D76" s="77" t="s">
        <v>272</v>
      </c>
      <c r="E76" s="77">
        <v>1</v>
      </c>
      <c r="F76" s="77" t="s">
        <v>70</v>
      </c>
      <c r="G76" s="77">
        <v>5</v>
      </c>
      <c r="H76" s="34"/>
    </row>
    <row r="77" spans="1:8" s="11" customFormat="1" x14ac:dyDescent="0.35">
      <c r="A77" s="2">
        <v>29</v>
      </c>
      <c r="B77" s="80" t="s">
        <v>382</v>
      </c>
      <c r="C77" s="82" t="s">
        <v>383</v>
      </c>
      <c r="D77" s="77" t="s">
        <v>272</v>
      </c>
      <c r="E77" s="77">
        <v>1</v>
      </c>
      <c r="F77" s="77" t="s">
        <v>70</v>
      </c>
      <c r="G77" s="77">
        <v>5</v>
      </c>
      <c r="H77" s="34"/>
    </row>
    <row r="78" spans="1:8" ht="20.5" x14ac:dyDescent="0.35">
      <c r="A78" s="115" t="s">
        <v>7</v>
      </c>
      <c r="B78" s="116"/>
      <c r="C78" s="116"/>
      <c r="D78" s="96"/>
      <c r="E78" s="96"/>
      <c r="F78" s="96"/>
      <c r="G78" s="96"/>
      <c r="H78" s="116"/>
    </row>
    <row r="79" spans="1:8" ht="56" x14ac:dyDescent="0.35">
      <c r="A79" s="3" t="s">
        <v>6</v>
      </c>
      <c r="B79" s="3" t="s">
        <v>5</v>
      </c>
      <c r="C79" s="3" t="s">
        <v>4</v>
      </c>
      <c r="D79" s="3" t="s">
        <v>3</v>
      </c>
      <c r="E79" s="3" t="s">
        <v>2</v>
      </c>
      <c r="F79" s="3" t="s">
        <v>1</v>
      </c>
      <c r="G79" s="3" t="s">
        <v>0</v>
      </c>
      <c r="H79" s="3" t="s">
        <v>11</v>
      </c>
    </row>
    <row r="80" spans="1:8" x14ac:dyDescent="0.35">
      <c r="A80" s="33">
        <v>1</v>
      </c>
      <c r="B80" s="80" t="s">
        <v>260</v>
      </c>
      <c r="C80" s="80" t="s">
        <v>384</v>
      </c>
      <c r="D80" s="77" t="s">
        <v>262</v>
      </c>
      <c r="E80" s="77">
        <v>1</v>
      </c>
      <c r="F80" s="77" t="s">
        <v>70</v>
      </c>
      <c r="G80" s="77">
        <f>E80</f>
        <v>1</v>
      </c>
      <c r="H80" s="34"/>
    </row>
    <row r="81" spans="1:8" x14ac:dyDescent="0.35">
      <c r="A81" s="30">
        <v>2</v>
      </c>
      <c r="B81" s="80" t="s">
        <v>263</v>
      </c>
      <c r="C81" s="63" t="s">
        <v>264</v>
      </c>
      <c r="D81" s="77" t="s">
        <v>262</v>
      </c>
      <c r="E81" s="77">
        <v>1</v>
      </c>
      <c r="F81" s="77" t="s">
        <v>70</v>
      </c>
      <c r="G81" s="77">
        <v>1</v>
      </c>
      <c r="H81" s="34"/>
    </row>
  </sheetData>
  <mergeCells count="31">
    <mergeCell ref="A78:H78"/>
    <mergeCell ref="A47:H47"/>
    <mergeCell ref="A1:H1"/>
    <mergeCell ref="A5:H5"/>
    <mergeCell ref="A6:H6"/>
    <mergeCell ref="A16:H16"/>
    <mergeCell ref="A14:B14"/>
    <mergeCell ref="C14:H14"/>
    <mergeCell ref="A2:H2"/>
    <mergeCell ref="A3:H3"/>
    <mergeCell ref="A4:H4"/>
    <mergeCell ref="A7:B7"/>
    <mergeCell ref="C7:H7"/>
    <mergeCell ref="A8:C8"/>
    <mergeCell ref="D8:H8"/>
    <mergeCell ref="A9:B9"/>
    <mergeCell ref="C9:H9"/>
    <mergeCell ref="A10:B10"/>
    <mergeCell ref="C10:D10"/>
    <mergeCell ref="E10:F10"/>
    <mergeCell ref="G10:H10"/>
    <mergeCell ref="A13:B13"/>
    <mergeCell ref="C13:H13"/>
    <mergeCell ref="A15:B15"/>
    <mergeCell ref="C15:H15"/>
    <mergeCell ref="A11:B11"/>
    <mergeCell ref="C11:D11"/>
    <mergeCell ref="E11:F11"/>
    <mergeCell ref="G11:H11"/>
    <mergeCell ref="A12:B12"/>
    <mergeCell ref="C12:H12"/>
  </mergeCells>
  <pageMargins left="0.7" right="0.7" top="0.75" bottom="0.75" header="0" footer="0"/>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topLeftCell="A29" zoomScale="87" zoomScaleNormal="87" workbookViewId="0">
      <selection activeCell="A47" sqref="A47"/>
    </sheetView>
  </sheetViews>
  <sheetFormatPr defaultColWidth="14.453125" defaultRowHeight="14.5" x14ac:dyDescent="0.35"/>
  <cols>
    <col min="1" max="1" width="5.08984375" style="1" customWidth="1"/>
    <col min="2" max="2" width="52" style="1" customWidth="1"/>
    <col min="3" max="3" width="27.453125" style="1" customWidth="1"/>
    <col min="4" max="4" width="22" style="1" customWidth="1"/>
    <col min="5" max="5" width="15.453125" style="1" customWidth="1"/>
    <col min="6" max="6" width="19.6328125" style="1" bestFit="1" customWidth="1"/>
    <col min="7" max="7" width="14.453125" style="1" customWidth="1"/>
    <col min="8" max="9" width="8.6328125" style="1" customWidth="1"/>
    <col min="10" max="16384" width="14.453125" style="1"/>
  </cols>
  <sheetData>
    <row r="1" spans="1:8" x14ac:dyDescent="0.35">
      <c r="A1" s="123" t="s">
        <v>10</v>
      </c>
      <c r="B1" s="124"/>
      <c r="C1" s="124"/>
      <c r="D1" s="124"/>
      <c r="E1" s="124"/>
      <c r="F1" s="124"/>
      <c r="G1" s="124"/>
    </row>
    <row r="2" spans="1:8" s="12" customFormat="1" ht="20.5" x14ac:dyDescent="0.45">
      <c r="A2" s="98" t="s">
        <v>34</v>
      </c>
      <c r="B2" s="98"/>
      <c r="C2" s="98"/>
      <c r="D2" s="98"/>
      <c r="E2" s="98"/>
      <c r="F2" s="98"/>
      <c r="G2" s="98"/>
      <c r="H2" s="21"/>
    </row>
    <row r="3" spans="1:8" s="12" customFormat="1" ht="20.5" x14ac:dyDescent="0.35">
      <c r="A3" s="99" t="str">
        <f>'Информация о Чемпионате'!B4</f>
        <v xml:space="preserve">Региональный этап Всероссийского чемпионата профессионального мастерства «Профессионалы» в Архангельской области в 2025 году </v>
      </c>
      <c r="B3" s="99"/>
      <c r="C3" s="99"/>
      <c r="D3" s="99"/>
      <c r="E3" s="99"/>
      <c r="F3" s="99"/>
      <c r="G3" s="99"/>
      <c r="H3" s="22"/>
    </row>
    <row r="4" spans="1:8" s="12" customFormat="1" ht="20.5" x14ac:dyDescent="0.45">
      <c r="A4" s="98" t="s">
        <v>35</v>
      </c>
      <c r="B4" s="98"/>
      <c r="C4" s="98"/>
      <c r="D4" s="98"/>
      <c r="E4" s="98"/>
      <c r="F4" s="98"/>
      <c r="G4" s="98"/>
      <c r="H4" s="21"/>
    </row>
    <row r="5" spans="1:8" ht="20" x14ac:dyDescent="0.35">
      <c r="A5" s="125" t="str">
        <f>'Информация о Чемпионате'!B3</f>
        <v>Дошкольное воспитание</v>
      </c>
      <c r="B5" s="125"/>
      <c r="C5" s="125"/>
      <c r="D5" s="125"/>
      <c r="E5" s="125"/>
      <c r="F5" s="125"/>
      <c r="G5" s="125"/>
      <c r="H5" s="23"/>
    </row>
    <row r="6" spans="1:8" ht="20.5" x14ac:dyDescent="0.35">
      <c r="A6" s="115" t="s">
        <v>15</v>
      </c>
      <c r="B6" s="122"/>
      <c r="C6" s="122"/>
      <c r="D6" s="122"/>
      <c r="E6" s="122"/>
      <c r="F6" s="122"/>
      <c r="G6" s="122"/>
    </row>
    <row r="7" spans="1:8" ht="28" x14ac:dyDescent="0.35">
      <c r="A7" s="3" t="s">
        <v>6</v>
      </c>
      <c r="B7" s="3" t="s">
        <v>5</v>
      </c>
      <c r="C7" s="5" t="s">
        <v>4</v>
      </c>
      <c r="D7" s="3" t="s">
        <v>3</v>
      </c>
      <c r="E7" s="3" t="s">
        <v>2</v>
      </c>
      <c r="F7" s="3" t="s">
        <v>1</v>
      </c>
      <c r="G7" s="3" t="s">
        <v>16</v>
      </c>
    </row>
    <row r="8" spans="1:8" s="37" customFormat="1" x14ac:dyDescent="0.35">
      <c r="A8" s="85">
        <v>1</v>
      </c>
      <c r="B8" s="86" t="s">
        <v>385</v>
      </c>
      <c r="C8" s="86" t="s">
        <v>386</v>
      </c>
      <c r="D8" s="85" t="s">
        <v>272</v>
      </c>
      <c r="E8" s="85">
        <v>1</v>
      </c>
      <c r="F8" s="85" t="s">
        <v>70</v>
      </c>
      <c r="G8" s="87"/>
    </row>
    <row r="9" spans="1:8" s="37" customFormat="1" ht="18.649999999999999" customHeight="1" x14ac:dyDescent="0.35">
      <c r="A9" s="85">
        <v>2</v>
      </c>
      <c r="B9" s="86" t="s">
        <v>387</v>
      </c>
      <c r="C9" s="86" t="s">
        <v>388</v>
      </c>
      <c r="D9" s="85" t="s">
        <v>272</v>
      </c>
      <c r="E9" s="85">
        <v>1</v>
      </c>
      <c r="F9" s="85" t="s">
        <v>70</v>
      </c>
      <c r="G9" s="88"/>
    </row>
    <row r="10" spans="1:8" s="37" customFormat="1" ht="17.399999999999999" customHeight="1" x14ac:dyDescent="0.35">
      <c r="A10" s="85">
        <v>3</v>
      </c>
      <c r="B10" s="86" t="s">
        <v>389</v>
      </c>
      <c r="C10" s="86" t="s">
        <v>390</v>
      </c>
      <c r="D10" s="85" t="s">
        <v>272</v>
      </c>
      <c r="E10" s="85">
        <v>1</v>
      </c>
      <c r="F10" s="85" t="s">
        <v>70</v>
      </c>
      <c r="G10" s="36"/>
    </row>
    <row r="11" spans="1:8" s="37" customFormat="1" ht="18.649999999999999" customHeight="1" x14ac:dyDescent="0.35">
      <c r="A11" s="85">
        <v>4</v>
      </c>
      <c r="B11" s="86" t="s">
        <v>391</v>
      </c>
      <c r="C11" s="86" t="s">
        <v>392</v>
      </c>
      <c r="D11" s="85" t="s">
        <v>272</v>
      </c>
      <c r="E11" s="85">
        <v>1</v>
      </c>
      <c r="F11" s="85" t="s">
        <v>70</v>
      </c>
      <c r="G11" s="36"/>
    </row>
    <row r="12" spans="1:8" s="37" customFormat="1" x14ac:dyDescent="0.35">
      <c r="A12" s="85">
        <v>5</v>
      </c>
      <c r="B12" s="86" t="s">
        <v>393</v>
      </c>
      <c r="C12" s="86" t="s">
        <v>394</v>
      </c>
      <c r="D12" s="85" t="s">
        <v>75</v>
      </c>
      <c r="E12" s="85">
        <v>1</v>
      </c>
      <c r="F12" s="85" t="s">
        <v>70</v>
      </c>
      <c r="G12" s="36"/>
    </row>
    <row r="13" spans="1:8" s="37" customFormat="1" ht="17.399999999999999" customHeight="1" x14ac:dyDescent="0.35">
      <c r="A13" s="85">
        <v>6</v>
      </c>
      <c r="B13" s="86" t="s">
        <v>395</v>
      </c>
      <c r="C13" s="86" t="s">
        <v>396</v>
      </c>
      <c r="D13" s="85" t="s">
        <v>272</v>
      </c>
      <c r="E13" s="85">
        <v>1</v>
      </c>
      <c r="F13" s="85" t="s">
        <v>70</v>
      </c>
      <c r="G13" s="36"/>
    </row>
    <row r="14" spans="1:8" s="37" customFormat="1" x14ac:dyDescent="0.35">
      <c r="A14" s="85">
        <v>7</v>
      </c>
      <c r="B14" s="86" t="s">
        <v>397</v>
      </c>
      <c r="C14" s="86" t="s">
        <v>398</v>
      </c>
      <c r="D14" s="85" t="s">
        <v>272</v>
      </c>
      <c r="E14" s="85">
        <v>1</v>
      </c>
      <c r="F14" s="85" t="s">
        <v>70</v>
      </c>
      <c r="G14" s="36"/>
    </row>
    <row r="15" spans="1:8" s="37" customFormat="1" ht="19.25" customHeight="1" x14ac:dyDescent="0.35">
      <c r="A15" s="85">
        <v>8</v>
      </c>
      <c r="B15" s="86" t="s">
        <v>399</v>
      </c>
      <c r="C15" s="86" t="s">
        <v>400</v>
      </c>
      <c r="D15" s="85" t="s">
        <v>272</v>
      </c>
      <c r="E15" s="85">
        <v>1</v>
      </c>
      <c r="F15" s="85" t="s">
        <v>70</v>
      </c>
      <c r="G15" s="36"/>
    </row>
    <row r="16" spans="1:8" s="37" customFormat="1" x14ac:dyDescent="0.35">
      <c r="A16" s="85">
        <v>9</v>
      </c>
      <c r="B16" s="86" t="s">
        <v>401</v>
      </c>
      <c r="C16" s="86" t="s">
        <v>402</v>
      </c>
      <c r="D16" s="85" t="s">
        <v>272</v>
      </c>
      <c r="E16" s="85">
        <v>1</v>
      </c>
      <c r="F16" s="85" t="s">
        <v>70</v>
      </c>
      <c r="G16" s="36"/>
    </row>
    <row r="17" spans="1:7" s="37" customFormat="1" ht="22.75" customHeight="1" x14ac:dyDescent="0.35">
      <c r="A17" s="85">
        <v>10</v>
      </c>
      <c r="B17" s="86" t="s">
        <v>403</v>
      </c>
      <c r="C17" s="86" t="s">
        <v>404</v>
      </c>
      <c r="D17" s="85" t="s">
        <v>272</v>
      </c>
      <c r="E17" s="85">
        <v>1</v>
      </c>
      <c r="F17" s="85" t="s">
        <v>70</v>
      </c>
      <c r="G17" s="36"/>
    </row>
    <row r="18" spans="1:7" s="37" customFormat="1" x14ac:dyDescent="0.35">
      <c r="A18" s="85">
        <v>11</v>
      </c>
      <c r="B18" s="50" t="s">
        <v>362</v>
      </c>
      <c r="C18" s="50" t="s">
        <v>405</v>
      </c>
      <c r="D18" s="85" t="s">
        <v>272</v>
      </c>
      <c r="E18" s="85">
        <v>1</v>
      </c>
      <c r="F18" s="85" t="s">
        <v>70</v>
      </c>
      <c r="G18" s="36"/>
    </row>
    <row r="19" spans="1:7" s="37" customFormat="1" ht="18.649999999999999" customHeight="1" x14ac:dyDescent="0.35">
      <c r="A19" s="85">
        <v>12</v>
      </c>
      <c r="B19" s="86" t="s">
        <v>282</v>
      </c>
      <c r="C19" s="50" t="s">
        <v>406</v>
      </c>
      <c r="D19" s="85" t="s">
        <v>75</v>
      </c>
      <c r="E19" s="85">
        <v>1</v>
      </c>
      <c r="F19" s="85" t="s">
        <v>70</v>
      </c>
      <c r="G19" s="36"/>
    </row>
    <row r="20" spans="1:7" s="37" customFormat="1" x14ac:dyDescent="0.35">
      <c r="A20" s="85">
        <v>13</v>
      </c>
      <c r="B20" s="86" t="s">
        <v>407</v>
      </c>
      <c r="C20" s="86" t="s">
        <v>408</v>
      </c>
      <c r="D20" s="85" t="s">
        <v>75</v>
      </c>
      <c r="E20" s="85">
        <v>1</v>
      </c>
      <c r="F20" s="85" t="s">
        <v>70</v>
      </c>
      <c r="G20" s="36"/>
    </row>
    <row r="21" spans="1:7" s="37" customFormat="1" x14ac:dyDescent="0.35">
      <c r="A21" s="85">
        <v>14</v>
      </c>
      <c r="B21" s="86" t="s">
        <v>409</v>
      </c>
      <c r="C21" s="86" t="s">
        <v>410</v>
      </c>
      <c r="D21" s="85" t="s">
        <v>272</v>
      </c>
      <c r="E21" s="85">
        <v>1</v>
      </c>
      <c r="F21" s="85" t="s">
        <v>70</v>
      </c>
      <c r="G21" s="36"/>
    </row>
    <row r="22" spans="1:7" s="37" customFormat="1" ht="26" x14ac:dyDescent="0.35">
      <c r="A22" s="85">
        <v>15</v>
      </c>
      <c r="B22" s="86" t="s">
        <v>284</v>
      </c>
      <c r="C22" s="50" t="s">
        <v>406</v>
      </c>
      <c r="D22" s="85" t="s">
        <v>75</v>
      </c>
      <c r="E22" s="85">
        <v>1</v>
      </c>
      <c r="F22" s="85" t="s">
        <v>70</v>
      </c>
      <c r="G22" s="36"/>
    </row>
    <row r="23" spans="1:7" s="37" customFormat="1" x14ac:dyDescent="0.35">
      <c r="A23" s="85">
        <v>16</v>
      </c>
      <c r="B23" s="86" t="s">
        <v>278</v>
      </c>
      <c r="C23" s="89" t="s">
        <v>411</v>
      </c>
      <c r="D23" s="85" t="s">
        <v>272</v>
      </c>
      <c r="E23" s="85">
        <v>1</v>
      </c>
      <c r="F23" s="85" t="s">
        <v>70</v>
      </c>
      <c r="G23" s="36"/>
    </row>
    <row r="24" spans="1:7" s="37" customFormat="1" x14ac:dyDescent="0.35">
      <c r="A24" s="85">
        <v>17</v>
      </c>
      <c r="B24" s="86" t="s">
        <v>412</v>
      </c>
      <c r="C24" s="50" t="s">
        <v>413</v>
      </c>
      <c r="D24" s="85" t="s">
        <v>272</v>
      </c>
      <c r="E24" s="85">
        <v>1</v>
      </c>
      <c r="F24" s="85" t="s">
        <v>70</v>
      </c>
      <c r="G24" s="36"/>
    </row>
    <row r="25" spans="1:7" s="37" customFormat="1" x14ac:dyDescent="0.35">
      <c r="A25" s="85">
        <v>18</v>
      </c>
      <c r="B25" s="86" t="s">
        <v>329</v>
      </c>
      <c r="C25" s="50" t="s">
        <v>414</v>
      </c>
      <c r="D25" s="85" t="s">
        <v>272</v>
      </c>
      <c r="E25" s="85">
        <v>1</v>
      </c>
      <c r="F25" s="85" t="s">
        <v>70</v>
      </c>
      <c r="G25" s="36"/>
    </row>
    <row r="26" spans="1:7" ht="26" x14ac:dyDescent="0.35">
      <c r="A26" s="85">
        <v>19</v>
      </c>
      <c r="B26" s="86" t="s">
        <v>415</v>
      </c>
      <c r="C26" s="50" t="s">
        <v>406</v>
      </c>
      <c r="D26" s="85" t="s">
        <v>272</v>
      </c>
      <c r="E26" s="85">
        <v>1</v>
      </c>
      <c r="F26" s="85" t="s">
        <v>70</v>
      </c>
      <c r="G26" s="36"/>
    </row>
    <row r="27" spans="1:7" x14ac:dyDescent="0.35">
      <c r="A27" s="85">
        <v>20</v>
      </c>
      <c r="B27" s="86" t="s">
        <v>416</v>
      </c>
      <c r="C27" s="50" t="s">
        <v>417</v>
      </c>
      <c r="D27" s="85" t="s">
        <v>75</v>
      </c>
      <c r="E27" s="85">
        <v>1</v>
      </c>
      <c r="F27" s="85" t="s">
        <v>70</v>
      </c>
      <c r="G27" s="36"/>
    </row>
    <row r="28" spans="1:7" x14ac:dyDescent="0.35">
      <c r="A28" s="85">
        <v>21</v>
      </c>
      <c r="B28" s="86" t="s">
        <v>418</v>
      </c>
      <c r="C28" s="50" t="s">
        <v>419</v>
      </c>
      <c r="D28" s="85" t="s">
        <v>75</v>
      </c>
      <c r="E28" s="85">
        <v>1</v>
      </c>
      <c r="F28" s="85" t="s">
        <v>70</v>
      </c>
      <c r="G28" s="36"/>
    </row>
    <row r="29" spans="1:7" x14ac:dyDescent="0.35">
      <c r="A29" s="85">
        <v>22</v>
      </c>
      <c r="B29" s="86" t="s">
        <v>216</v>
      </c>
      <c r="C29" s="50" t="s">
        <v>420</v>
      </c>
      <c r="D29" s="85" t="s">
        <v>75</v>
      </c>
      <c r="E29" s="85">
        <v>1</v>
      </c>
      <c r="F29" s="85" t="s">
        <v>70</v>
      </c>
      <c r="G29" s="36"/>
    </row>
    <row r="30" spans="1:7" x14ac:dyDescent="0.35">
      <c r="A30" s="85">
        <v>23</v>
      </c>
      <c r="B30" s="86" t="s">
        <v>370</v>
      </c>
      <c r="C30" s="50" t="s">
        <v>421</v>
      </c>
      <c r="D30" s="85" t="s">
        <v>272</v>
      </c>
      <c r="E30" s="85">
        <v>1</v>
      </c>
      <c r="F30" s="85" t="s">
        <v>70</v>
      </c>
      <c r="G30" s="36"/>
    </row>
    <row r="31" spans="1:7" ht="22.75" customHeight="1" x14ac:dyDescent="0.35">
      <c r="A31" s="85">
        <v>24</v>
      </c>
      <c r="B31" s="86" t="s">
        <v>368</v>
      </c>
      <c r="C31" s="50" t="s">
        <v>406</v>
      </c>
      <c r="D31" s="85" t="s">
        <v>272</v>
      </c>
      <c r="E31" s="85">
        <v>1</v>
      </c>
      <c r="F31" s="85" t="s">
        <v>70</v>
      </c>
      <c r="G31" s="36"/>
    </row>
    <row r="32" spans="1:7" x14ac:dyDescent="0.35">
      <c r="A32" s="85">
        <v>25</v>
      </c>
      <c r="B32" s="86" t="s">
        <v>288</v>
      </c>
      <c r="C32" s="50" t="s">
        <v>422</v>
      </c>
      <c r="D32" s="85" t="s">
        <v>272</v>
      </c>
      <c r="E32" s="85">
        <v>1</v>
      </c>
      <c r="F32" s="85" t="s">
        <v>70</v>
      </c>
      <c r="G32" s="36"/>
    </row>
    <row r="33" spans="1:7" ht="19.25" customHeight="1" x14ac:dyDescent="0.35">
      <c r="A33" s="85">
        <v>26</v>
      </c>
      <c r="B33" s="86" t="s">
        <v>372</v>
      </c>
      <c r="C33" s="86" t="s">
        <v>404</v>
      </c>
      <c r="D33" s="85" t="s">
        <v>272</v>
      </c>
      <c r="E33" s="85">
        <v>1</v>
      </c>
      <c r="F33" s="85" t="s">
        <v>70</v>
      </c>
      <c r="G33" s="36"/>
    </row>
    <row r="34" spans="1:7" ht="15.65" customHeight="1" x14ac:dyDescent="0.35">
      <c r="A34" s="85">
        <v>27</v>
      </c>
      <c r="B34" s="86" t="s">
        <v>423</v>
      </c>
      <c r="C34" s="90" t="s">
        <v>424</v>
      </c>
      <c r="D34" s="85" t="s">
        <v>75</v>
      </c>
      <c r="E34" s="85">
        <v>1</v>
      </c>
      <c r="F34" s="85" t="s">
        <v>70</v>
      </c>
      <c r="G34" s="36"/>
    </row>
    <row r="35" spans="1:7" ht="15.65" customHeight="1" x14ac:dyDescent="0.35">
      <c r="A35" s="85">
        <v>28</v>
      </c>
      <c r="B35" s="86" t="s">
        <v>425</v>
      </c>
      <c r="C35" s="90" t="s">
        <v>426</v>
      </c>
      <c r="D35" s="85" t="s">
        <v>75</v>
      </c>
      <c r="E35" s="85">
        <v>1</v>
      </c>
      <c r="F35" s="85" t="s">
        <v>70</v>
      </c>
      <c r="G35" s="36"/>
    </row>
    <row r="36" spans="1:7" x14ac:dyDescent="0.35">
      <c r="A36" s="85">
        <v>29</v>
      </c>
      <c r="B36" s="86" t="s">
        <v>427</v>
      </c>
      <c r="C36" s="90" t="s">
        <v>428</v>
      </c>
      <c r="D36" s="85" t="s">
        <v>75</v>
      </c>
      <c r="E36" s="85">
        <v>1</v>
      </c>
      <c r="F36" s="85" t="s">
        <v>70</v>
      </c>
      <c r="G36" s="36"/>
    </row>
    <row r="37" spans="1:7" x14ac:dyDescent="0.35">
      <c r="A37" s="85">
        <v>30</v>
      </c>
      <c r="B37" s="86" t="s">
        <v>429</v>
      </c>
      <c r="C37" s="90" t="s">
        <v>430</v>
      </c>
      <c r="D37" s="85" t="s">
        <v>272</v>
      </c>
      <c r="E37" s="85">
        <v>1</v>
      </c>
      <c r="F37" s="85" t="s">
        <v>70</v>
      </c>
      <c r="G37" s="36"/>
    </row>
    <row r="38" spans="1:7" x14ac:dyDescent="0.35">
      <c r="A38" s="85">
        <v>31</v>
      </c>
      <c r="B38" s="86" t="s">
        <v>303</v>
      </c>
      <c r="C38" s="50" t="s">
        <v>405</v>
      </c>
      <c r="D38" s="85" t="s">
        <v>272</v>
      </c>
      <c r="E38" s="85">
        <v>1</v>
      </c>
      <c r="F38" s="85" t="s">
        <v>70</v>
      </c>
      <c r="G38" s="36"/>
    </row>
    <row r="39" spans="1:7" x14ac:dyDescent="0.35">
      <c r="A39" s="85">
        <v>32</v>
      </c>
      <c r="B39" s="86" t="s">
        <v>431</v>
      </c>
      <c r="C39" s="50" t="s">
        <v>432</v>
      </c>
      <c r="D39" s="85" t="s">
        <v>75</v>
      </c>
      <c r="E39" s="85">
        <v>1</v>
      </c>
      <c r="F39" s="85" t="s">
        <v>70</v>
      </c>
      <c r="G39" s="36"/>
    </row>
    <row r="40" spans="1:7" x14ac:dyDescent="0.35">
      <c r="A40" s="85">
        <v>33</v>
      </c>
      <c r="B40" s="86" t="s">
        <v>433</v>
      </c>
      <c r="C40" s="50" t="s">
        <v>434</v>
      </c>
      <c r="D40" s="85" t="s">
        <v>75</v>
      </c>
      <c r="E40" s="85">
        <v>1</v>
      </c>
      <c r="F40" s="85" t="s">
        <v>70</v>
      </c>
      <c r="G40" s="36"/>
    </row>
    <row r="41" spans="1:7" x14ac:dyDescent="0.35">
      <c r="A41" s="85">
        <v>34</v>
      </c>
      <c r="B41" s="86" t="s">
        <v>435</v>
      </c>
      <c r="C41" s="50" t="s">
        <v>436</v>
      </c>
      <c r="D41" s="85" t="s">
        <v>272</v>
      </c>
      <c r="E41" s="85">
        <v>1</v>
      </c>
      <c r="F41" s="85" t="s">
        <v>70</v>
      </c>
      <c r="G41" s="36"/>
    </row>
    <row r="42" spans="1:7" x14ac:dyDescent="0.35">
      <c r="A42" s="85">
        <v>35</v>
      </c>
      <c r="B42" s="86" t="s">
        <v>437</v>
      </c>
      <c r="C42" s="50" t="s">
        <v>436</v>
      </c>
      <c r="D42" s="85" t="s">
        <v>272</v>
      </c>
      <c r="E42" s="85">
        <v>1</v>
      </c>
      <c r="F42" s="85" t="s">
        <v>70</v>
      </c>
      <c r="G42" s="36"/>
    </row>
    <row r="43" spans="1:7" x14ac:dyDescent="0.35">
      <c r="A43" s="85">
        <v>36</v>
      </c>
      <c r="B43" s="86" t="s">
        <v>438</v>
      </c>
      <c r="C43" s="50" t="s">
        <v>439</v>
      </c>
      <c r="D43" s="85" t="s">
        <v>272</v>
      </c>
      <c r="E43" s="85">
        <v>1</v>
      </c>
      <c r="F43" s="85" t="s">
        <v>70</v>
      </c>
      <c r="G43" s="36"/>
    </row>
    <row r="44" spans="1:7" x14ac:dyDescent="0.35">
      <c r="A44" s="85">
        <v>37</v>
      </c>
      <c r="B44" s="86" t="s">
        <v>440</v>
      </c>
      <c r="C44" s="50" t="s">
        <v>441</v>
      </c>
      <c r="D44" s="85" t="s">
        <v>272</v>
      </c>
      <c r="E44" s="85">
        <v>1</v>
      </c>
      <c r="F44" s="85" t="s">
        <v>70</v>
      </c>
      <c r="G44" s="36"/>
    </row>
    <row r="45" spans="1:7" x14ac:dyDescent="0.35">
      <c r="A45" s="85">
        <v>38</v>
      </c>
      <c r="B45" s="86" t="s">
        <v>442</v>
      </c>
      <c r="C45" s="50" t="s">
        <v>443</v>
      </c>
      <c r="D45" s="85" t="s">
        <v>272</v>
      </c>
      <c r="E45" s="85">
        <v>1</v>
      </c>
      <c r="F45" s="85" t="s">
        <v>70</v>
      </c>
      <c r="G45" s="36"/>
    </row>
    <row r="46" spans="1:7" x14ac:dyDescent="0.35">
      <c r="A46" s="85">
        <v>39</v>
      </c>
      <c r="B46" s="86" t="s">
        <v>444</v>
      </c>
      <c r="C46" s="50" t="s">
        <v>445</v>
      </c>
      <c r="D46" s="85" t="s">
        <v>272</v>
      </c>
      <c r="E46" s="85">
        <v>1</v>
      </c>
      <c r="F46" s="85" t="s">
        <v>70</v>
      </c>
      <c r="G46" s="36"/>
    </row>
  </sheetData>
  <mergeCells count="6">
    <mergeCell ref="A6:G6"/>
    <mergeCell ref="A1:G1"/>
    <mergeCell ref="A5:G5"/>
    <mergeCell ref="A2:G2"/>
    <mergeCell ref="A3:G3"/>
    <mergeCell ref="A4:G4"/>
  </mergeCells>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Информация о Чемпионате</vt:lpstr>
      <vt:lpstr>Общая инфраструктура</vt:lpstr>
      <vt:lpstr>Рабочее место конкурсантов</vt:lpstr>
      <vt:lpstr>Расходные материалы</vt:lpstr>
      <vt:lpstr>Личный инструмент участника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Vector</dc:creator>
  <cp:lastModifiedBy>mv137</cp:lastModifiedBy>
  <dcterms:created xsi:type="dcterms:W3CDTF">2023-01-11T12:24:27Z</dcterms:created>
  <dcterms:modified xsi:type="dcterms:W3CDTF">2025-01-30T22:56:13Z</dcterms:modified>
</cp:coreProperties>
</file>